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60" windowWidth="20640" windowHeight="8925" activeTab="0"/>
  </bookViews>
  <sheets>
    <sheet name="EST CAR PARKING" sheetId="1" r:id="rId1"/>
  </sheets>
  <definedNames>
    <definedName name="_xlnm.Print_Area" localSheetId="0">'EST CAR PARKING'!$A$1:$G$165</definedName>
  </definedNames>
  <calcPr fullCalcOnLoad="1"/>
</workbook>
</file>

<file path=xl/sharedStrings.xml><?xml version="1.0" encoding="utf-8"?>
<sst xmlns="http://schemas.openxmlformats.org/spreadsheetml/2006/main" count="351" uniqueCount="197">
  <si>
    <t>I.No.</t>
  </si>
  <si>
    <t>Description of Item</t>
  </si>
  <si>
    <t>Quantity</t>
  </si>
  <si>
    <t>Unit</t>
  </si>
  <si>
    <t xml:space="preserve">        Sub-Head : Earth Work</t>
  </si>
  <si>
    <t>1</t>
  </si>
  <si>
    <t xml:space="preserve">Earth work in excavation by mechanical means (Hydraulic excavator) / manual means over areas (exceeding 30cm in depth. 1.5m in width as well as 10 sqm on plan) including disposal of excavated earth, lead up to 50m and lift up to 1.5m,disposed earth to be levelled and neatly dressed. </t>
  </si>
  <si>
    <t xml:space="preserve"> a)</t>
  </si>
  <si>
    <t xml:space="preserve">All kinds of soil </t>
  </si>
  <si>
    <t>2</t>
  </si>
  <si>
    <t xml:space="preserve">Earth work in excavation by mechanical means (Hydraulic excavator) / manual means over areas (exceeding 30 cm in depth, 1.5m in width as well as 10 sqm on plan) including disposal of excavated earth, lead up to 50 m and lift up to 1.5m, disposed earth to </t>
  </si>
  <si>
    <t xml:space="preserve">Ordinary rock </t>
  </si>
  <si>
    <t>3</t>
  </si>
  <si>
    <t xml:space="preserve">Earth work in excavation by mechanical means (Hydraulic excavator) / manual means in foundation trenches or drains (not exceeding 1.5 m in width or 10 sqm on plan) including dressing of sides and ramming of bottoms, lift up to 1.5 m, including getting out the excavated soil and disposal of surplus excavated soil as directed, within a lead of 50 m. </t>
  </si>
  <si>
    <t xml:space="preserve">All kinds of soil. </t>
  </si>
  <si>
    <t>4</t>
  </si>
  <si>
    <t xml:space="preserve">Excavation work by mechanical means (Hydraulic excavator)/ manual means in foundation trenches or drains not exceeding 1.5m in width or 10 sqm on plan including dressing of sides and ramming of bottoms, lift up to 1.5 m, including getting out the excavated soil and disposal of surplus excavated soils as directed, within a lead of 50m. </t>
  </si>
  <si>
    <t>5</t>
  </si>
  <si>
    <t xml:space="preserve">Filling available excavated earth (excluding rock) in trenches, plinth, sides of foundations etc. in layers not exceeding 20cm in depth, consolidating each deposited layer by ramming and watering, lead up to 50 m and lift up to 1.5 m. </t>
  </si>
  <si>
    <t>6</t>
  </si>
  <si>
    <t xml:space="preserve">Extra for every additional lift of 1.5 m or part thereof in excavation /banking excavated or stacked materials. </t>
  </si>
  <si>
    <t xml:space="preserve">One Cubic Metre                           </t>
  </si>
  <si>
    <t>7</t>
  </si>
  <si>
    <t xml:space="preserve">Supplying and filling in plinth with Local Fine sand under floors, including watering, ramming, consolidating and dressing complete. </t>
  </si>
  <si>
    <t xml:space="preserve">Providing and laying in position cement concrete of specified grade excluding the cost of centering and shuttering - All work up to plinth level : </t>
  </si>
  <si>
    <t xml:space="preserve">1:5:10 (1 cement : 5 coarse sand : 10 graded stone aggregate 40 mm nominal size) </t>
  </si>
  <si>
    <t xml:space="preserve">Providing and laying cement concrete in retaining walls, return walls, walls (any thickness) including attached pilasters, columns, piers, abutments, pillars, posts, struts, buttresses, string or lacing courses, parapets, coping, bed blocks, anchor blocks, plain windowsills, fillets, sunken floor, etc., up to floor five level, excluding the cost of centering, shuttering and finishing : </t>
  </si>
  <si>
    <t xml:space="preserve">1:2:4 (1 Cement : 2 coarse sand : 4 graded stone aggregate 20 mm nominal size) </t>
  </si>
  <si>
    <t xml:space="preserve">Making plinth protection 50mm thick of cement concrete 1:3:6 (1 cement :3 coarse sand : 6 graded stone aggregate 20 mm nominal size) over 75mm thick bed of dry brick ballast 40 mm nominal size, well rammed and consolidated and grouted with fine sand including finishing the top smooth </t>
  </si>
  <si>
    <t xml:space="preserve">Providing and laying in position specified grade of reinforced cement concrete excluding the cost of centering, shuttering, finishing and reinforcement - All work up to plinth level : </t>
  </si>
  <si>
    <t xml:space="preserve">1:1.5:3 (1 cement : 1.5 coarse sand : 3 graded stone aggregate 20 mm nominal size) </t>
  </si>
  <si>
    <t>Reinforced cement concrete work in walls (any thickness), including attached pilasters, buttresses, plinth and string courses, fillets, columns, pillars, piers, abutments, posts and struts etc. up to floor five level excluding cost of centering, shuttering, finishing and reinforcement :</t>
  </si>
  <si>
    <t xml:space="preserve">Reinforced cement concrete work in beams, suspended floors, roofs having slope up to 15° landings, balconies, shelves, chajjas, lintels, bands, plain window sills, staircases and spiral stair cases up to floor five level excluding the cost of centering, shuttering, finishing and reinforcement with 1:1.5:3 (1 cement : 1.5 coarse sand : 3 graded stone aggregate 20 mm nominal size). </t>
  </si>
  <si>
    <t xml:space="preserve">Centering and shuttering including strutting, propping etc. and removal of form for : Foundations, footings, bases of columns, etc. for mass concrete. </t>
  </si>
  <si>
    <t xml:space="preserve">  a)</t>
  </si>
  <si>
    <t xml:space="preserve">Foundations, footings, bases of columns, etc. for mass concrete. </t>
  </si>
  <si>
    <t xml:space="preserve"> b)</t>
  </si>
  <si>
    <t xml:space="preserve">Walls (any thickness) including attached pilasters, butteresses, plinth and string courses etc. </t>
  </si>
  <si>
    <t xml:space="preserve">One Square Metre                          </t>
  </si>
  <si>
    <t xml:space="preserve">  c)</t>
  </si>
  <si>
    <t xml:space="preserve">Suspended floors, roofs, landings, balconies and access platform. </t>
  </si>
  <si>
    <t xml:space="preserve">  d)</t>
  </si>
  <si>
    <t xml:space="preserve">Lintels, beams, plinth beams, girders, bressumers and cantilevers. </t>
  </si>
  <si>
    <t xml:space="preserve">  e)</t>
  </si>
  <si>
    <t xml:space="preserve">Columns, Pillars, Piers, Abutments, Posts and Struts. </t>
  </si>
  <si>
    <t xml:space="preserve"> f)</t>
  </si>
  <si>
    <t xml:space="preserve">Stairs, (excluding landings) except spiral-staircases. </t>
  </si>
  <si>
    <t xml:space="preserve"> g)</t>
  </si>
  <si>
    <t xml:space="preserve">Weather shade, Chajjas, corbels etc., including edges. </t>
  </si>
  <si>
    <t xml:space="preserve">Steel reinforcement for R.C.C. work including straightening, cutting, bending, placing in position and binding all complete at all heights. </t>
  </si>
  <si>
    <t xml:space="preserve">Thermo-Mechanically Treated bars. </t>
  </si>
  <si>
    <t xml:space="preserve">Smooth finishing of the exposed surface of R.C.C. work with 6 mm thick cement mortar 1:3 (1 Cement : 3 fine sand) </t>
  </si>
  <si>
    <t xml:space="preserve">Brick work with common burnt clay F.P.S. (non modular) bricks of class designation 7.5 in foundation and plinth in: </t>
  </si>
  <si>
    <t xml:space="preserve">Cement mortar 1:6 (1 cement : 6 coarse sand) </t>
  </si>
  <si>
    <t xml:space="preserve">Brick work with common burnt clay F.P.S. (non modular) bricks of class designation 7.5 in superstructure above plinth level up to floor V level in all shapes and sizes in : </t>
  </si>
  <si>
    <t>a)</t>
  </si>
  <si>
    <t>Steel work welded in built up sections/ framed work, including cutting,hoisting, fixing in position and applying a priming coat of approved steel
primer using structural steel etc. as required.</t>
  </si>
  <si>
    <t xml:space="preserve">62 mm thick cement concrete flooring with concrete hardener topping, under layer 50 mm thick cement concrete 1:2:4 (1 cement : 2 coarse sand : 4 graded stone aggregate 20mm nominal size) and top layer12mm thick cement hardener consisting of mix 1:2 (1 cement hardener mix : 2 graded stone aggregate, 6mm nominal size) by volume, hardening compound mixed @ 2 litre per 50kg of cement or as per manufactures specifications. This includes cost of cement slurry, but excluding the cost of nosing of steps etc. complete. </t>
  </si>
  <si>
    <t xml:space="preserve">Chequerred precast cement concrete tiles 22 mm thick in footpath &amp; courtyard, jointed with neat cement slurry mixed with pigment to match the shade of tiles including rubbing and cleaning etc. complete, on 20mm thick bed of cement mortar 1:4 (1 cement: 4 coarse sand). </t>
  </si>
  <si>
    <t xml:space="preserve">Sub Head: Roofing </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</si>
  <si>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</si>
  <si>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</si>
  <si>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(a)</t>
  </si>
  <si>
    <t>110 mm diameter</t>
  </si>
  <si>
    <t>Metre</t>
  </si>
  <si>
    <t>Providing and fixing on wall face unplasticised - PVC moulded fittings/ accessories for unplasticised Rigid PVC rain water pipes conforming to IS : 13592 Type A, including jointing with seal ring conforming to IS : 5382, leaving 10 mm gap for thermal expansion.</t>
  </si>
  <si>
    <t xml:space="preserve">Coupler </t>
  </si>
  <si>
    <t xml:space="preserve">  (i)</t>
  </si>
  <si>
    <t xml:space="preserve">110mm </t>
  </si>
  <si>
    <t xml:space="preserve">Each                                      </t>
  </si>
  <si>
    <t>(b)</t>
  </si>
  <si>
    <t>Bend 87.5°</t>
  </si>
  <si>
    <t>i)</t>
  </si>
  <si>
    <t>110 mm bend</t>
  </si>
  <si>
    <t>Each</t>
  </si>
  <si>
    <t>c)</t>
  </si>
  <si>
    <t>Shoe(Plain)</t>
  </si>
  <si>
    <t>110 mm shoe</t>
  </si>
  <si>
    <t xml:space="preserve">12 mm cement plaster of mix : </t>
  </si>
  <si>
    <t xml:space="preserve">1:6 (1 cement: 6 coarse sand) </t>
  </si>
  <si>
    <t xml:space="preserve">15 mm cement plaster on rough side of single or half brick wall of mix : </t>
  </si>
  <si>
    <t xml:space="preserve"> 1:6 (1 cement : 6 Coarse sand)</t>
  </si>
  <si>
    <t xml:space="preserve">Distempering with oil bound washable distemper of approved brand and manufacture to give an even shade. </t>
  </si>
  <si>
    <t xml:space="preserve">New work (two or more coats) over and including water thinnable priming coat with cement primer. </t>
  </si>
  <si>
    <t xml:space="preserve">Finishing walls with Acrylic Smooth exterior paint of required shade : </t>
  </si>
  <si>
    <t xml:space="preserve">New work (Two or more coat applied @ 1.67 ltr/10 sqm over and including priming coat of exterior primer applied @ 2.20 kg/10 sqm). </t>
  </si>
  <si>
    <t xml:space="preserve">Painting with synthetic enamel paint of approved brand and manufacture to give an even shade : </t>
  </si>
  <si>
    <t xml:space="preserve">Two or more coats on new work. </t>
  </si>
  <si>
    <t>Sub Head : Stone Work</t>
  </si>
  <si>
    <t>Sub Head:-FLOORING</t>
  </si>
  <si>
    <t xml:space="preserve">Ordinary cement without any pigment. </t>
  </si>
  <si>
    <t xml:space="preserve">Providing and fixing 75 mm dia Rigid PVC pipe (working pressure 4kg./sqcm.) conforming to IS : 13592 type A in retaining walls for use as weep holes, laid to required slope complete as per the directions of the Engineer-in-charge. </t>
  </si>
  <si>
    <t>Sub-Head : Steel Work</t>
  </si>
  <si>
    <t>Sub-Head : Finishing</t>
  </si>
  <si>
    <t>Cum</t>
  </si>
  <si>
    <t>Sqm</t>
  </si>
  <si>
    <t>Kg</t>
  </si>
  <si>
    <t>Nos.</t>
  </si>
  <si>
    <t>One Running Metre</t>
  </si>
  <si>
    <t>Rate (Rs.)</t>
  </si>
  <si>
    <t>Amount(Rs.)</t>
  </si>
  <si>
    <t>Sub-Head : Reinforced Cement Concrete</t>
  </si>
  <si>
    <t>Sub-Head : Concrete Work</t>
  </si>
  <si>
    <t>Sub-Head : Brick Work</t>
  </si>
  <si>
    <t>8</t>
  </si>
  <si>
    <t>9</t>
  </si>
  <si>
    <t>10</t>
  </si>
  <si>
    <t>11</t>
  </si>
  <si>
    <t>12</t>
  </si>
  <si>
    <t>13</t>
  </si>
  <si>
    <t>14</t>
  </si>
  <si>
    <t>15</t>
  </si>
  <si>
    <t>16</t>
  </si>
  <si>
    <t>17</t>
  </si>
  <si>
    <t>18</t>
  </si>
  <si>
    <t>19</t>
  </si>
  <si>
    <t>20</t>
  </si>
  <si>
    <t>21</t>
  </si>
  <si>
    <t>22</t>
  </si>
  <si>
    <t>23</t>
  </si>
  <si>
    <t>24</t>
  </si>
  <si>
    <t>25</t>
  </si>
  <si>
    <t>26</t>
  </si>
  <si>
    <t>27</t>
  </si>
  <si>
    <t>28</t>
  </si>
  <si>
    <t>29</t>
  </si>
  <si>
    <t>30</t>
  </si>
  <si>
    <t>31</t>
  </si>
  <si>
    <t>With cement mortar 1:6 ( 1 Cemenen : 6 Coarse Sand )</t>
  </si>
  <si>
    <t xml:space="preserve">Providing and laying cement concrete 1:4:8 (1 cement : 4 coarse sand : 8 graded stone aggregate 40 mm nominal size) with 15% Plum and curing complete excluding the cost of form work in retaining walls / breast walls, the size of plums shall usually be 150 mm to 300 mm as per specifications and direction of the Engineer in charge. </t>
  </si>
  <si>
    <t xml:space="preserve">Cum  </t>
  </si>
  <si>
    <t xml:space="preserve">Supplying &amp; back filling with well graded stone boulders of size 150 mm to 300 mm behind retaining wall complete as per the directions of the Engineer-in-charge. (Note :- 30% deductions in measurements shall be made for voids). </t>
  </si>
  <si>
    <t>32</t>
  </si>
  <si>
    <t>33</t>
  </si>
  <si>
    <t>Centering and shuttering including strutting, propping etc. and removal of form work for :</t>
  </si>
  <si>
    <t>Retaining walls, return walls, walls (any thickness) including attached pilasters, buttresses, plinth and string courses fillets, kerbs and steps etc.</t>
  </si>
  <si>
    <t>Name of Work: Construction of Parking near D.C. Office, Railway Station Road at Solan [HP] [SH:-First phase].</t>
  </si>
  <si>
    <r>
      <rPr>
        <sz val="10"/>
        <rFont val="Calibri"/>
        <family val="2"/>
      </rPr>
      <t>Random rubble masonry weith hard stonelevelling up with cement concrete 1:6:12 (1 cement : 6 coarse sand : 12graded stone aggregate 20 mm nominal size) upto</t>
    </r>
    <r>
      <rPr>
        <b/>
        <sz val="10"/>
        <rFont val="Calibri"/>
        <family val="2"/>
      </rPr>
      <t xml:space="preserve"> </t>
    </r>
    <r>
      <rPr>
        <sz val="10"/>
        <rFont val="Calibri"/>
        <family val="2"/>
      </rPr>
      <t>plinth level with</t>
    </r>
  </si>
  <si>
    <t xml:space="preserve">One Kilogram                              </t>
  </si>
  <si>
    <t>In gratings, frames, guard bar, ladder, railings, brackets, gatesand similar works.</t>
  </si>
  <si>
    <t>SCHEDULE OF QUANTITIES PART-A (CIVIL WORK)</t>
  </si>
  <si>
    <t>Total</t>
  </si>
  <si>
    <t>Rs.</t>
  </si>
  <si>
    <t>Name of Bidder:</t>
  </si>
  <si>
    <t>BHARAT SANCHAR NIGAM LIMITED</t>
  </si>
  <si>
    <t>SCHEDULE OF QUANTITIES PART-B ELECTRICAL WORK</t>
  </si>
  <si>
    <t>Name of Work:- Construction of Parking near D.C. Office, Railway Station Road, Solan (HP). [Provision of Electrical Installation - PHASE-I]</t>
  </si>
  <si>
    <t xml:space="preserve">Sr.No. </t>
  </si>
  <si>
    <t>Description of item.</t>
  </si>
  <si>
    <t xml:space="preserve">Rate </t>
  </si>
  <si>
    <t>Amount</t>
  </si>
  <si>
    <t>SUB HEAD-I (Wiring)</t>
  </si>
  <si>
    <t>Wiring for light point/ fan point/ exhaust fan point/ call bell point with 1.5 sq.mm FR PVC insulated copper conductor single core cable in surface / recessed medium class PVC conduit, with modular switch, modular plate, suitable GI box and earthing the point with 1.5 sq.mm. FR PVC insulated copper conductor single core cable etc as required.</t>
  </si>
  <si>
    <t>Group C</t>
  </si>
  <si>
    <t>Points</t>
  </si>
  <si>
    <t>Point</t>
  </si>
  <si>
    <t>Wiring for twin control light point with 1.5 sq.mm FR PVC insulated copper conductor single core cable in surface / recessed medium class PVC conduit, 2 way modular switch, modular plate, suitable GI box and earthing the point with 1.5 sq.mm. FR PVC insulated copper conductor single core cable etc as required.</t>
  </si>
  <si>
    <t>Wiring for light/ power plug with 2X4 sq. mm FR PVC insulated copper conductor single core cable in surface/ recessed medium class PVC conduit alongwith 1 No 4 sq. mm FR PVC insulated copper conductor single core cable for loop earthing as required.</t>
  </si>
  <si>
    <t>Meters</t>
  </si>
  <si>
    <t>Meter</t>
  </si>
  <si>
    <t>Wiring for light/ power plug with 4X4 sq. mm FR PVC insulated copper conductor single core cable in surface/ recessed medium class PVC conduit alongwith 2 Nos 4 sq. mm FR PVC insulated copper conductor single core cable for loop earthing as required.</t>
  </si>
  <si>
    <t>Wiring for circuit/ submain wiring alongwith earth wire with the following sizes of FR PVC insulated copper conductor, single core cable in surface/ recessed medium class PVC conduit as required</t>
  </si>
  <si>
    <t>2 X 1.5 sq. mm + 1 X 1.5 sq. mm earth wire</t>
  </si>
  <si>
    <t>4 X 1.5 sq. mm + 2 X 1.5 sq. mm earth wire</t>
  </si>
  <si>
    <t>(c)</t>
  </si>
  <si>
    <t>6 X 1.5 sq. mm + 3 X 1.5 sq. mm earth wire</t>
  </si>
  <si>
    <t>(d)</t>
  </si>
  <si>
    <t>2 X 6 sq. mm + 1 X 6 sq. mm earth wire</t>
  </si>
  <si>
    <t>Supplying and fixing of following sizes of medium class PVC conduit along with accessories in surface/recess including cutting the wall and making good the same in case of recessed conduit as required.</t>
  </si>
  <si>
    <t>a) 20  mm</t>
  </si>
  <si>
    <t>b) 25  mm</t>
  </si>
  <si>
    <t>Supplying and drawing following sizes of FR PVC insulated copper conductor, single core cable in the existing surface/recessed steel/PVC conduit as required.</t>
  </si>
  <si>
    <t>a) 1x1.5 sq. mm</t>
  </si>
  <si>
    <t>b) 3x1.5 sq. mm</t>
  </si>
  <si>
    <t>Supplying and fixing suitable size GI box with modular plate and cover in front on surface or in recess, including providing and fixing 3 pin 5/6 amps modular socket outlet and 5/6 amps modular switch, connection etc. as required.</t>
  </si>
  <si>
    <t>Supplying and fixing suitable size GI box with modular plate and cover in front on surface or in recess, including providing and fixing 6 pin 5/6 &amp; 15/16 amps modular socket outlet and 15/16 amps modular switch, connection etc. as required.</t>
  </si>
  <si>
    <t>Supplying and fixing following modular switch/ socket on the existing modular plate &amp; switch box including connections but excluding modular plate etc. as required.</t>
  </si>
  <si>
    <t>5/6 amps switch</t>
  </si>
  <si>
    <t>3 pin 5/6 amp socket outlet</t>
  </si>
  <si>
    <t>Supplying and fixing following size/ modules, GI box alongwith modular base &amp; cover plate for modular switches in recess etc as required.</t>
  </si>
  <si>
    <t>4 Module (125mmX75mm)</t>
  </si>
  <si>
    <t>S/Fixing hexagonal fan box of size 150 mm dia made outof 16 SWG MS sheet including 12mm dia MS rod in the U shape with its vertical legs bent horizontally at the  top at least 19 cm on either side and bound to the top reinforcement of the roof at the time of casting i/c S/F 3 mm thick phenolic laminated sheet at the bottom complete as reqd.</t>
  </si>
  <si>
    <t>Supplying and fixing stepped type electronic fan regulator on the existing modular plate switch box including connections but excluding modular plate etc. as required.</t>
  </si>
  <si>
    <t>SUB HEAD-II (Distribution Boards &amp; MCBs)</t>
  </si>
  <si>
    <t>Supplying and fixing following way, horizontal type SPN / TPN, sheet steel, MCB distribution board, 240/ 415 volts, on surface/ recess, complete with metal door, tinned copper bus bar, neutral bus bar, earth bar, din bar, interconnections, powder painted including earthing etc. as required. (But without MCB/ RCCB/ Isolator)</t>
  </si>
  <si>
    <r>
      <t xml:space="preserve">a) 8 Way </t>
    </r>
    <r>
      <rPr>
        <b/>
        <sz val="12"/>
        <rFont val="Times New Roman"/>
        <family val="1"/>
      </rPr>
      <t>SPN</t>
    </r>
    <r>
      <rPr>
        <sz val="12"/>
        <rFont val="Times New Roman"/>
        <family val="1"/>
      </rPr>
      <t xml:space="preserve"> Double Door (M/s L&amp;T DBSPN008DD or Equivalent Similar Superior Make)</t>
    </r>
  </si>
  <si>
    <t>Supplying and fixing following rating, 240/415 volts, "C" curve, miniature circuit breaker suitable for inductive load of following poles in the existing MCB DB complete with connections, testing and commissioning etc. as required.</t>
  </si>
  <si>
    <t xml:space="preserve">5 amps to 32 amps, 240 volts Single pole. </t>
  </si>
  <si>
    <t xml:space="preserve">5 amps to 32 amps, 240 volts Double pole. </t>
  </si>
  <si>
    <t>Supplying and fixing Adaptor Box(s) fabricated out of 16 SWG M.S. sheet complete with cutting, welding, painting, sign writing etc. all as required.</t>
  </si>
  <si>
    <t>Sq. Meters</t>
  </si>
  <si>
    <t>Sq. Meter</t>
  </si>
  <si>
    <r>
      <t xml:space="preserve">Supplying and fixing M.S. cubicle of depth 225 mm  fabricated out of combination of 16 SWG M.S. sheet  &amp; 25mmx25mmx3mm angle iron complete with cutting, welding, painting, sign writing etc. having arrangement for housing HPSEB energy meter, SFU, MCB /RCCBs etc. &amp; 6mm thick backlite sheet on back side compelete as required.                                                                                                                                                             </t>
    </r>
    <r>
      <rPr>
        <b/>
        <sz val="12"/>
        <rFont val="Times New Roman"/>
        <family val="1"/>
      </rPr>
      <t>(Note :- Mesurement shall be done as per front surface area of panel)</t>
    </r>
  </si>
  <si>
    <t>Supplying and fixing of following size of medium class PVC pipe along with accessories in surface/recess including cutting the wall and making good the same in case of recessed conduit as required.</t>
  </si>
  <si>
    <t>40 mm</t>
  </si>
  <si>
    <t>TOTAL</t>
  </si>
  <si>
    <r>
      <rPr>
        <b/>
        <u val="single"/>
        <sz val="12"/>
        <rFont val="Times New Roman"/>
        <family val="1"/>
      </rPr>
      <t xml:space="preserve">IMPORTANT NOTE :- </t>
    </r>
    <r>
      <rPr>
        <sz val="12"/>
        <rFont val="Times New Roman"/>
        <family val="1"/>
      </rPr>
      <t>The detailed drawings for point wiring is to be got approved from the Engineer-In-Charge before start of Electrical Work.</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</si>
</sst>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
  </numFmts>
  <fonts count="65">
    <font>
      <sz val="11"/>
      <color theme="1"/>
      <name val="Calibri"/>
      <family val="2"/>
    </font>
    <font>
      <sz val="11"/>
      <color indexed="8"/>
      <name val="Calibri"/>
      <family val="2"/>
    </font>
    <font>
      <b/>
      <sz val="14"/>
      <name val="Arial"/>
      <family val="2"/>
    </font>
    <font>
      <b/>
      <sz val="11"/>
      <name val="Calibri"/>
      <family val="2"/>
    </font>
    <font>
      <sz val="10"/>
      <name val="Arial"/>
      <family val="2"/>
    </font>
    <font>
      <b/>
      <i/>
      <sz val="10"/>
      <name val="Times New Roman"/>
      <family val="1"/>
    </font>
    <font>
      <b/>
      <u val="single"/>
      <sz val="12"/>
      <name val="Arial"/>
      <family val="2"/>
    </font>
    <font>
      <b/>
      <sz val="10"/>
      <name val="Calibri"/>
      <family val="2"/>
    </font>
    <font>
      <sz val="10"/>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i/>
      <sz val="10"/>
      <name val="Calibri"/>
      <family val="2"/>
    </font>
    <font>
      <b/>
      <sz val="10"/>
      <color indexed="8"/>
      <name val="Calibri"/>
      <family val="2"/>
    </font>
    <font>
      <b/>
      <sz val="14"/>
      <color indexed="8"/>
      <name val="Calibri"/>
      <family val="2"/>
    </font>
    <font>
      <sz val="8"/>
      <name val="Arial Black"/>
      <family val="2"/>
    </font>
    <font>
      <sz val="8"/>
      <color indexed="8"/>
      <name val="Arial Black"/>
      <family val="2"/>
    </font>
    <font>
      <u val="single"/>
      <sz val="12"/>
      <color indexed="8"/>
      <name val="Arial Black"/>
      <family val="2"/>
    </font>
    <font>
      <b/>
      <sz val="12"/>
      <color indexed="8"/>
      <name val="Times New Roman"/>
      <family val="1"/>
    </font>
    <font>
      <sz val="12"/>
      <color indexed="8"/>
      <name val="Times New Roman"/>
      <family val="1"/>
    </font>
    <font>
      <sz val="12"/>
      <name val="Times New Roman"/>
      <family val="1"/>
    </font>
    <font>
      <sz val="12"/>
      <color indexed="10"/>
      <name val="Times New Roman"/>
      <family val="1"/>
    </font>
    <font>
      <b/>
      <sz val="12"/>
      <name val="Times New Roman"/>
      <family val="1"/>
    </font>
    <font>
      <b/>
      <u val="single"/>
      <sz val="12"/>
      <name val="Times New Roman"/>
      <family val="1"/>
    </font>
    <font>
      <b/>
      <sz val="14"/>
      <name val="Times New Roman"/>
      <family val="1"/>
    </font>
    <font>
      <sz val="8"/>
      <color indexed="10"/>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8"/>
      <color theme="1"/>
      <name val="Arial Black"/>
      <family val="2"/>
    </font>
    <font>
      <u val="single"/>
      <sz val="12"/>
      <color theme="1"/>
      <name val="Arial Black"/>
      <family val="2"/>
    </font>
    <font>
      <b/>
      <sz val="12"/>
      <color theme="1"/>
      <name val="Times New Roman"/>
      <family val="1"/>
    </font>
    <font>
      <sz val="12"/>
      <color theme="1"/>
      <name val="Times New Roman"/>
      <family val="1"/>
    </font>
    <font>
      <sz val="12"/>
      <color rgb="FFFF0000"/>
      <name val="Times New Roman"/>
      <family val="1"/>
    </font>
    <font>
      <sz val="8"/>
      <color rgb="FFFF0000"/>
      <name val="Arial Blac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top style="thin">
        <color indexed="63"/>
      </top>
      <bottom style="thin">
        <color indexed="63"/>
      </bottom>
    </border>
    <border>
      <left style="thin"/>
      <right style="thin"/>
      <top style="thin">
        <color indexed="63"/>
      </top>
      <bottom style="thin">
        <color indexed="63"/>
      </bottom>
    </border>
    <border>
      <left style="thin"/>
      <right style="thin"/>
      <top style="thin"/>
      <bottom style="thin"/>
    </border>
    <border>
      <left/>
      <right style="thin"/>
      <top style="thin">
        <color indexed="63"/>
      </top>
      <bottom style="thin">
        <color indexed="63"/>
      </bottom>
    </border>
    <border>
      <left style="thin">
        <color indexed="63"/>
      </left>
      <right/>
      <top style="thin">
        <color indexed="63"/>
      </top>
      <bottom style="thin">
        <color indexed="63"/>
      </bottom>
    </border>
    <border>
      <left style="thin"/>
      <right style="thin"/>
      <top style="thin">
        <color indexed="63"/>
      </top>
      <bottom/>
    </border>
    <border>
      <left style="thin"/>
      <right style="thin"/>
      <top style="thin">
        <color indexed="63"/>
      </top>
      <bottom style="thin"/>
    </border>
    <border>
      <left/>
      <right style="thin"/>
      <top style="thin">
        <color indexed="63"/>
      </top>
      <bottom style="thin"/>
    </border>
    <border>
      <left style="thin"/>
      <right style="thin"/>
      <top style="thin"/>
      <bottom/>
    </border>
    <border>
      <left style="thin">
        <color indexed="63"/>
      </left>
      <right style="thin"/>
      <top style="thin">
        <color indexed="63"/>
      </top>
      <bottom>
        <color indexed="63"/>
      </bottom>
    </border>
    <border>
      <left style="thin"/>
      <right>
        <color indexed="63"/>
      </right>
      <top style="thin">
        <color indexed="63"/>
      </top>
      <bottom style="thin">
        <color indexed="63"/>
      </bottom>
    </border>
    <border>
      <left/>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0" fillId="0" borderId="0">
      <alignment/>
      <protection/>
    </xf>
    <xf numFmtId="0" fontId="3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3">
    <xf numFmtId="0" fontId="0" fillId="0" borderId="0" xfId="0" applyFont="1" applyAlignment="1">
      <alignment/>
    </xf>
    <xf numFmtId="49" fontId="3" fillId="0" borderId="10" xfId="0" applyNumberFormat="1" applyFont="1" applyBorder="1" applyAlignment="1">
      <alignment horizontal="center" vertical="center"/>
    </xf>
    <xf numFmtId="0" fontId="3" fillId="0" borderId="11" xfId="0" applyFont="1" applyBorder="1" applyAlignment="1">
      <alignment horizontal="center" vertical="center" wrapText="1"/>
    </xf>
    <xf numFmtId="2" fontId="3" fillId="0" borderId="11" xfId="0" applyNumberFormat="1" applyFont="1" applyBorder="1" applyAlignment="1">
      <alignment horizontal="center" vertical="center"/>
    </xf>
    <xf numFmtId="0" fontId="4" fillId="0" borderId="12" xfId="61" applyFont="1" applyBorder="1" applyAlignment="1">
      <alignment horizontal="justify" vertical="top" wrapText="1"/>
      <protection/>
    </xf>
    <xf numFmtId="2" fontId="4" fillId="0" borderId="12" xfId="61" applyNumberFormat="1" applyFont="1" applyBorder="1" applyAlignment="1">
      <alignment horizontal="right" vertical="top"/>
      <protection/>
    </xf>
    <xf numFmtId="0" fontId="4" fillId="0" borderId="12" xfId="61" applyFont="1" applyBorder="1" applyAlignment="1">
      <alignment horizontal="center" vertical="top" wrapText="1"/>
      <protection/>
    </xf>
    <xf numFmtId="0" fontId="5" fillId="0" borderId="11" xfId="0" applyFont="1" applyBorder="1" applyAlignment="1">
      <alignment horizontal="right" vertical="top" wrapText="1"/>
    </xf>
    <xf numFmtId="0" fontId="5" fillId="0" borderId="13" xfId="0" applyFont="1" applyBorder="1" applyAlignment="1">
      <alignment horizontal="right" vertical="top" wrapText="1"/>
    </xf>
    <xf numFmtId="49" fontId="4" fillId="0" borderId="12" xfId="61" applyNumberFormat="1" applyFont="1" applyBorder="1" applyAlignment="1">
      <alignment horizontal="center" vertical="top"/>
      <protection/>
    </xf>
    <xf numFmtId="2" fontId="4" fillId="0" borderId="12" xfId="61" applyNumberFormat="1" applyFont="1" applyBorder="1" applyAlignment="1">
      <alignment horizontal="left" vertical="top"/>
      <protection/>
    </xf>
    <xf numFmtId="0" fontId="57" fillId="0" borderId="12" xfId="0" applyFont="1" applyBorder="1" applyAlignment="1">
      <alignment horizontal="justify" vertical="top" wrapText="1"/>
    </xf>
    <xf numFmtId="2" fontId="57" fillId="0" borderId="12" xfId="0" applyNumberFormat="1" applyFont="1" applyBorder="1" applyAlignment="1">
      <alignment horizontal="right" vertical="top"/>
    </xf>
    <xf numFmtId="0" fontId="57" fillId="0" borderId="12" xfId="0" applyFont="1" applyBorder="1" applyAlignment="1">
      <alignment horizontal="left" vertical="top"/>
    </xf>
    <xf numFmtId="0" fontId="57" fillId="0" borderId="12" xfId="0" applyFont="1" applyBorder="1" applyAlignment="1">
      <alignment horizontal="center" vertical="top" wrapText="1"/>
    </xf>
    <xf numFmtId="0" fontId="57" fillId="0" borderId="11" xfId="0" applyFont="1" applyBorder="1" applyAlignment="1">
      <alignment horizontal="justify" vertical="top" wrapText="1"/>
    </xf>
    <xf numFmtId="2" fontId="57" fillId="0" borderId="11" xfId="0" applyNumberFormat="1" applyFont="1" applyBorder="1" applyAlignment="1">
      <alignment horizontal="right" vertical="top"/>
    </xf>
    <xf numFmtId="0" fontId="57" fillId="0" borderId="11" xfId="0" applyFont="1" applyBorder="1" applyAlignment="1">
      <alignment horizontal="left" vertical="top"/>
    </xf>
    <xf numFmtId="0" fontId="57" fillId="0" borderId="11" xfId="0" applyFont="1" applyBorder="1" applyAlignment="1">
      <alignment horizontal="center" vertical="top" wrapText="1"/>
    </xf>
    <xf numFmtId="0" fontId="57" fillId="0" borderId="0" xfId="0" applyFont="1" applyAlignment="1">
      <alignment/>
    </xf>
    <xf numFmtId="49" fontId="8" fillId="0" borderId="10" xfId="0" applyNumberFormat="1" applyFont="1" applyBorder="1" applyAlignment="1">
      <alignment horizontal="center" vertical="top"/>
    </xf>
    <xf numFmtId="49" fontId="7" fillId="0" borderId="14" xfId="0" applyNumberFormat="1" applyFont="1" applyBorder="1" applyAlignment="1">
      <alignment vertical="top"/>
    </xf>
    <xf numFmtId="0" fontId="8" fillId="0" borderId="11" xfId="0" applyFont="1" applyBorder="1" applyAlignment="1">
      <alignment horizontal="justify" vertical="top" wrapText="1"/>
    </xf>
    <xf numFmtId="2" fontId="8" fillId="0" borderId="11" xfId="0" applyNumberFormat="1" applyFont="1" applyBorder="1" applyAlignment="1">
      <alignment horizontal="right" vertical="top"/>
    </xf>
    <xf numFmtId="0" fontId="8" fillId="0" borderId="11" xfId="0" applyFont="1" applyBorder="1" applyAlignment="1">
      <alignment horizontal="center" vertical="top" wrapText="1"/>
    </xf>
    <xf numFmtId="2" fontId="8" fillId="0" borderId="11" xfId="0" applyNumberFormat="1" applyFont="1" applyBorder="1" applyAlignment="1">
      <alignment horizontal="left" vertical="top"/>
    </xf>
    <xf numFmtId="1" fontId="8" fillId="0" borderId="11" xfId="0" applyNumberFormat="1" applyFont="1" applyBorder="1" applyAlignment="1">
      <alignment horizontal="right" vertical="top"/>
    </xf>
    <xf numFmtId="49" fontId="8" fillId="0" borderId="12" xfId="0" applyNumberFormat="1" applyFont="1" applyFill="1" applyBorder="1" applyAlignment="1">
      <alignment horizontal="center" vertical="top"/>
    </xf>
    <xf numFmtId="0" fontId="8" fillId="0" borderId="12" xfId="0" applyFont="1" applyFill="1" applyBorder="1" applyAlignment="1">
      <alignment horizontal="justify" vertical="top" wrapText="1"/>
    </xf>
    <xf numFmtId="2" fontId="8" fillId="0" borderId="12" xfId="0" applyNumberFormat="1" applyFont="1" applyFill="1" applyBorder="1" applyAlignment="1">
      <alignment horizontal="right" vertical="top"/>
    </xf>
    <xf numFmtId="2" fontId="8" fillId="0" borderId="12" xfId="0" applyNumberFormat="1" applyFont="1" applyFill="1" applyBorder="1" applyAlignment="1">
      <alignment horizontal="left" vertical="top"/>
    </xf>
    <xf numFmtId="0" fontId="8" fillId="0" borderId="12" xfId="0" applyFont="1" applyFill="1" applyBorder="1" applyAlignment="1">
      <alignment horizontal="center" vertical="top" wrapText="1"/>
    </xf>
    <xf numFmtId="49" fontId="8" fillId="0" borderId="12" xfId="0" applyNumberFormat="1" applyFont="1" applyBorder="1" applyAlignment="1">
      <alignment horizontal="center" vertical="top"/>
    </xf>
    <xf numFmtId="0" fontId="8" fillId="0" borderId="12" xfId="0" applyFont="1" applyBorder="1" applyAlignment="1">
      <alignment horizontal="justify" vertical="top" wrapText="1"/>
    </xf>
    <xf numFmtId="2" fontId="8" fillId="0" borderId="12" xfId="0" applyNumberFormat="1" applyFont="1" applyBorder="1" applyAlignment="1">
      <alignment horizontal="right" vertical="top"/>
    </xf>
    <xf numFmtId="0" fontId="8" fillId="0" borderId="12" xfId="0" applyFont="1" applyBorder="1" applyAlignment="1">
      <alignment horizontal="center" vertical="top" wrapText="1"/>
    </xf>
    <xf numFmtId="2" fontId="8" fillId="0" borderId="12" xfId="0" applyNumberFormat="1" applyFont="1" applyBorder="1" applyAlignment="1">
      <alignment horizontal="left" vertical="top"/>
    </xf>
    <xf numFmtId="49" fontId="57" fillId="0" borderId="12" xfId="0" applyNumberFormat="1" applyFont="1" applyBorder="1" applyAlignment="1">
      <alignment horizontal="center" vertical="top"/>
    </xf>
    <xf numFmtId="0" fontId="57" fillId="0" borderId="12" xfId="0" applyFont="1" applyBorder="1" applyAlignment="1">
      <alignment horizontal="justify" vertical="top" wrapText="1"/>
    </xf>
    <xf numFmtId="2" fontId="57" fillId="0" borderId="12" xfId="0" applyNumberFormat="1" applyFont="1" applyBorder="1" applyAlignment="1">
      <alignment horizontal="right" vertical="top"/>
    </xf>
    <xf numFmtId="2" fontId="57" fillId="0" borderId="12" xfId="0" applyNumberFormat="1" applyFont="1" applyBorder="1" applyAlignment="1">
      <alignment horizontal="left" vertical="top"/>
    </xf>
    <xf numFmtId="0" fontId="57" fillId="0" borderId="12" xfId="0" applyFont="1" applyBorder="1" applyAlignment="1">
      <alignment horizontal="left" vertical="top"/>
    </xf>
    <xf numFmtId="0" fontId="57" fillId="0" borderId="12" xfId="0" applyFont="1" applyBorder="1" applyAlignment="1">
      <alignment horizontal="center" vertical="top" wrapText="1"/>
    </xf>
    <xf numFmtId="49" fontId="7" fillId="0" borderId="10" xfId="0" applyNumberFormat="1" applyFont="1" applyBorder="1" applyAlignment="1">
      <alignment horizontal="left" vertical="top"/>
    </xf>
    <xf numFmtId="49" fontId="7" fillId="0" borderId="11" xfId="0" applyNumberFormat="1" applyFont="1" applyBorder="1" applyAlignment="1">
      <alignment horizontal="left" vertical="top" indent="4"/>
    </xf>
    <xf numFmtId="0" fontId="7" fillId="0" borderId="11" xfId="0" applyFont="1" applyBorder="1" applyAlignment="1">
      <alignment horizontal="justify" vertical="top" wrapText="1"/>
    </xf>
    <xf numFmtId="0" fontId="7" fillId="0" borderId="11" xfId="0" applyFont="1" applyBorder="1" applyAlignment="1">
      <alignment horizontal="left" vertical="top" wrapText="1"/>
    </xf>
    <xf numFmtId="0" fontId="9" fillId="0" borderId="11" xfId="0" applyFont="1" applyBorder="1" applyAlignment="1">
      <alignment horizontal="left" vertical="top" wrapText="1"/>
    </xf>
    <xf numFmtId="2" fontId="8" fillId="0" borderId="15" xfId="0" applyNumberFormat="1" applyFont="1" applyBorder="1" applyAlignment="1">
      <alignment horizontal="right" vertical="top"/>
    </xf>
    <xf numFmtId="2" fontId="8" fillId="0" borderId="15" xfId="0" applyNumberFormat="1" applyFont="1" applyBorder="1" applyAlignment="1">
      <alignment horizontal="left" vertical="top"/>
    </xf>
    <xf numFmtId="49" fontId="7" fillId="0" borderId="11" xfId="0" applyNumberFormat="1" applyFont="1" applyBorder="1" applyAlignment="1">
      <alignment horizontal="left" vertical="top"/>
    </xf>
    <xf numFmtId="49" fontId="8" fillId="0" borderId="10" xfId="0" applyNumberFormat="1" applyFont="1" applyBorder="1" applyAlignment="1">
      <alignment horizontal="center" vertical="top"/>
    </xf>
    <xf numFmtId="0" fontId="8" fillId="0" borderId="16" xfId="0" applyFont="1" applyBorder="1" applyAlignment="1">
      <alignment horizontal="justify" vertical="top" wrapText="1"/>
    </xf>
    <xf numFmtId="2" fontId="8" fillId="0" borderId="16" xfId="0" applyNumberFormat="1" applyFont="1" applyBorder="1" applyAlignment="1">
      <alignment horizontal="right" vertical="top" wrapText="1"/>
    </xf>
    <xf numFmtId="2" fontId="8" fillId="0" borderId="16" xfId="0" applyNumberFormat="1" applyFont="1" applyBorder="1" applyAlignment="1">
      <alignment horizontal="left" vertical="top" wrapText="1"/>
    </xf>
    <xf numFmtId="0" fontId="8" fillId="0" borderId="17" xfId="0" applyFont="1" applyBorder="1" applyAlignment="1">
      <alignment horizontal="center" vertical="top" wrapText="1"/>
    </xf>
    <xf numFmtId="0" fontId="8" fillId="0" borderId="12" xfId="0" applyFont="1" applyBorder="1" applyAlignment="1">
      <alignment/>
    </xf>
    <xf numFmtId="2" fontId="8" fillId="0" borderId="12" xfId="0" applyNumberFormat="1" applyFont="1" applyBorder="1" applyAlignment="1">
      <alignment horizontal="right" vertical="top" wrapText="1"/>
    </xf>
    <xf numFmtId="2" fontId="8" fillId="0" borderId="12" xfId="0" applyNumberFormat="1" applyFont="1" applyBorder="1" applyAlignment="1">
      <alignment horizontal="left" vertical="top" wrapText="1"/>
    </xf>
    <xf numFmtId="0" fontId="8" fillId="0" borderId="12" xfId="0" applyFont="1" applyBorder="1" applyAlignment="1">
      <alignment horizontal="right" vertical="top" wrapText="1"/>
    </xf>
    <xf numFmtId="0" fontId="27" fillId="0" borderId="12" xfId="0" applyFont="1" applyBorder="1" applyAlignment="1">
      <alignment horizontal="right" vertical="top" wrapText="1"/>
    </xf>
    <xf numFmtId="0" fontId="7" fillId="0" borderId="12" xfId="0" applyFont="1" applyBorder="1" applyAlignment="1">
      <alignment horizontal="right" vertical="top" wrapText="1"/>
    </xf>
    <xf numFmtId="0" fontId="8" fillId="0" borderId="18" xfId="0" applyFont="1" applyBorder="1" applyAlignment="1">
      <alignment horizontal="justify" vertical="top" wrapText="1"/>
    </xf>
    <xf numFmtId="2" fontId="8" fillId="0" borderId="18" xfId="0" applyNumberFormat="1" applyFont="1" applyBorder="1" applyAlignment="1">
      <alignment horizontal="right" vertical="top" wrapText="1"/>
    </xf>
    <xf numFmtId="49" fontId="57" fillId="0" borderId="10" xfId="0" applyNumberFormat="1" applyFont="1" applyBorder="1" applyAlignment="1">
      <alignment horizontal="center" vertical="top"/>
    </xf>
    <xf numFmtId="0" fontId="57" fillId="0" borderId="11" xfId="0" applyFont="1" applyBorder="1" applyAlignment="1">
      <alignment horizontal="justify" vertical="top" wrapText="1"/>
    </xf>
    <xf numFmtId="2" fontId="57" fillId="0" borderId="15" xfId="0" applyNumberFormat="1" applyFont="1" applyBorder="1" applyAlignment="1">
      <alignment horizontal="right" vertical="top"/>
    </xf>
    <xf numFmtId="0" fontId="57" fillId="0" borderId="15" xfId="0" applyFont="1" applyBorder="1" applyAlignment="1">
      <alignment horizontal="center" vertical="top" wrapText="1"/>
    </xf>
    <xf numFmtId="0" fontId="57" fillId="0" borderId="0" xfId="0" applyFont="1" applyAlignment="1">
      <alignment horizontal="center"/>
    </xf>
    <xf numFmtId="0" fontId="7" fillId="0" borderId="12" xfId="0" applyFont="1" applyBorder="1" applyAlignment="1">
      <alignment horizontal="center" vertical="top" wrapText="1"/>
    </xf>
    <xf numFmtId="0" fontId="8" fillId="0" borderId="18" xfId="0" applyFont="1" applyBorder="1" applyAlignment="1">
      <alignment horizontal="center" vertical="top" wrapText="1"/>
    </xf>
    <xf numFmtId="49" fontId="7" fillId="0" borderId="19" xfId="0" applyNumberFormat="1" applyFont="1" applyBorder="1" applyAlignment="1">
      <alignment horizontal="left" vertical="top"/>
    </xf>
    <xf numFmtId="49" fontId="7" fillId="0" borderId="18" xfId="0" applyNumberFormat="1" applyFont="1" applyBorder="1" applyAlignment="1">
      <alignment horizontal="left" vertical="top" indent="4"/>
    </xf>
    <xf numFmtId="49" fontId="8" fillId="0" borderId="18" xfId="0" applyNumberFormat="1" applyFont="1" applyBorder="1" applyAlignment="1">
      <alignment horizontal="center" vertical="top"/>
    </xf>
    <xf numFmtId="0" fontId="58" fillId="0" borderId="0" xfId="0" applyFont="1" applyAlignment="1">
      <alignment horizontal="right"/>
    </xf>
    <xf numFmtId="0" fontId="58" fillId="0" borderId="0" xfId="0" applyFont="1" applyAlignment="1">
      <alignment/>
    </xf>
    <xf numFmtId="1" fontId="58" fillId="0" borderId="0" xfId="0" applyNumberFormat="1" applyFont="1" applyAlignment="1">
      <alignment/>
    </xf>
    <xf numFmtId="2" fontId="3" fillId="0" borderId="20" xfId="0" applyNumberFormat="1" applyFont="1" applyBorder="1" applyAlignment="1">
      <alignment horizontal="center" vertical="center"/>
    </xf>
    <xf numFmtId="2" fontId="3" fillId="0" borderId="13" xfId="0" applyNumberFormat="1" applyFont="1" applyBorder="1" applyAlignment="1">
      <alignment horizontal="center" vertical="center"/>
    </xf>
    <xf numFmtId="0" fontId="2" fillId="0" borderId="14" xfId="0" applyFont="1" applyBorder="1" applyAlignment="1">
      <alignment horizontal="left" vertical="top" wrapText="1"/>
    </xf>
    <xf numFmtId="0" fontId="2" fillId="0" borderId="21" xfId="0" applyFont="1" applyBorder="1" applyAlignment="1">
      <alignment horizontal="left" vertical="top" wrapText="1"/>
    </xf>
    <xf numFmtId="0" fontId="6" fillId="0" borderId="14" xfId="0" applyFont="1" applyBorder="1" applyAlignment="1">
      <alignment horizontal="center" vertical="top" wrapText="1"/>
    </xf>
    <xf numFmtId="0" fontId="6" fillId="0" borderId="21" xfId="0" applyFont="1" applyBorder="1" applyAlignment="1">
      <alignment horizontal="center" vertical="top" wrapText="1"/>
    </xf>
    <xf numFmtId="0" fontId="6" fillId="0" borderId="14" xfId="0" applyFont="1" applyBorder="1" applyAlignment="1">
      <alignment horizontal="center" vertical="center" wrapText="1"/>
    </xf>
    <xf numFmtId="0" fontId="6" fillId="0" borderId="21" xfId="0" applyFont="1" applyBorder="1" applyAlignment="1">
      <alignment horizontal="center" vertical="center" wrapText="1"/>
    </xf>
    <xf numFmtId="2" fontId="8" fillId="6" borderId="11" xfId="0" applyNumberFormat="1" applyFont="1" applyFill="1" applyBorder="1" applyAlignment="1" applyProtection="1">
      <alignment horizontal="right" vertical="top"/>
      <protection locked="0"/>
    </xf>
    <xf numFmtId="2" fontId="8" fillId="6" borderId="20" xfId="0" applyNumberFormat="1" applyFont="1" applyFill="1" applyBorder="1" applyAlignment="1" applyProtection="1">
      <alignment horizontal="center" vertical="top"/>
      <protection locked="0"/>
    </xf>
    <xf numFmtId="2" fontId="8" fillId="6" borderId="21" xfId="0" applyNumberFormat="1" applyFont="1" applyFill="1" applyBorder="1" applyAlignment="1" applyProtection="1">
      <alignment horizontal="center" vertical="top"/>
      <protection locked="0"/>
    </xf>
    <xf numFmtId="2" fontId="8" fillId="6" borderId="13" xfId="0" applyNumberFormat="1" applyFont="1" applyFill="1" applyBorder="1" applyAlignment="1" applyProtection="1">
      <alignment horizontal="center" vertical="top"/>
      <protection locked="0"/>
    </xf>
    <xf numFmtId="0" fontId="29" fillId="0" borderId="0" xfId="0" applyFont="1" applyAlignment="1">
      <alignment horizontal="center" vertical="top" wrapText="1"/>
    </xf>
    <xf numFmtId="0" fontId="59" fillId="0" borderId="0" xfId="55" applyFont="1" applyAlignment="1">
      <alignment vertical="top"/>
      <protection/>
    </xf>
    <xf numFmtId="0" fontId="60" fillId="0" borderId="0" xfId="55" applyFont="1" applyAlignment="1">
      <alignment horizontal="center"/>
      <protection/>
    </xf>
    <xf numFmtId="0" fontId="59" fillId="0" borderId="0" xfId="55" applyFont="1" applyAlignment="1">
      <alignment horizontal="center"/>
      <protection/>
    </xf>
    <xf numFmtId="0" fontId="59" fillId="0" borderId="0" xfId="55" applyFont="1">
      <alignment/>
      <protection/>
    </xf>
    <xf numFmtId="0" fontId="61" fillId="0" borderId="12" xfId="57" applyFont="1" applyBorder="1" applyAlignment="1">
      <alignment horizontal="center" vertical="top"/>
      <protection/>
    </xf>
    <xf numFmtId="0" fontId="61" fillId="0" borderId="12" xfId="57" applyFont="1" applyBorder="1" applyAlignment="1">
      <alignment horizontal="center" vertical="center"/>
      <protection/>
    </xf>
    <xf numFmtId="0" fontId="62" fillId="0" borderId="12" xfId="57" applyFont="1" applyBorder="1" applyAlignment="1">
      <alignment horizontal="center" vertical="top"/>
      <protection/>
    </xf>
    <xf numFmtId="0" fontId="61" fillId="0" borderId="12" xfId="57" applyFont="1" applyBorder="1" applyAlignment="1">
      <alignment horizontal="left" vertical="center"/>
      <protection/>
    </xf>
    <xf numFmtId="0" fontId="62" fillId="0" borderId="12" xfId="57" applyFont="1" applyBorder="1" applyAlignment="1">
      <alignment horizontal="center" vertical="center"/>
      <protection/>
    </xf>
    <xf numFmtId="0" fontId="62" fillId="0" borderId="12" xfId="58" applyFont="1" applyBorder="1" applyAlignment="1">
      <alignment horizontal="center" vertical="top" wrapText="1"/>
      <protection/>
    </xf>
    <xf numFmtId="0" fontId="62" fillId="0" borderId="12" xfId="58" applyFont="1" applyBorder="1" applyAlignment="1">
      <alignment horizontal="justify" vertical="top" wrapText="1"/>
      <protection/>
    </xf>
    <xf numFmtId="0" fontId="62" fillId="0" borderId="12" xfId="58" applyFont="1" applyBorder="1" applyAlignment="1">
      <alignment horizontal="right" wrapText="1"/>
      <protection/>
    </xf>
    <xf numFmtId="0" fontId="62" fillId="0" borderId="12" xfId="58" applyFont="1" applyBorder="1" applyAlignment="1">
      <alignment horizontal="left" vertical="top" wrapText="1"/>
      <protection/>
    </xf>
    <xf numFmtId="2" fontId="62" fillId="0" borderId="12" xfId="58" applyNumberFormat="1" applyFont="1" applyBorder="1" applyAlignment="1">
      <alignment horizontal="center" vertical="top" wrapText="1"/>
      <protection/>
    </xf>
    <xf numFmtId="0" fontId="62" fillId="0" borderId="12" xfId="58" applyFont="1" applyBorder="1" applyAlignment="1">
      <alignment horizontal="left" wrapText="1"/>
      <protection/>
    </xf>
    <xf numFmtId="2" fontId="62" fillId="0" borderId="12" xfId="58" applyNumberFormat="1" applyFont="1" applyBorder="1" applyAlignment="1">
      <alignment horizontal="center" wrapText="1"/>
      <protection/>
    </xf>
    <xf numFmtId="0" fontId="62" fillId="0" borderId="12" xfId="58" applyFont="1" applyBorder="1" applyAlignment="1">
      <alignment horizontal="center" wrapText="1"/>
      <protection/>
    </xf>
    <xf numFmtId="0" fontId="35" fillId="0" borderId="12" xfId="58" applyFont="1" applyBorder="1" applyAlignment="1">
      <alignment horizontal="right" wrapText="1"/>
      <protection/>
    </xf>
    <xf numFmtId="0" fontId="62" fillId="0" borderId="12" xfId="58" applyFont="1" applyBorder="1" applyAlignment="1">
      <alignment horizontal="right" vertical="top" wrapText="1"/>
      <protection/>
    </xf>
    <xf numFmtId="0" fontId="59" fillId="0" borderId="12" xfId="55" applyFont="1" applyBorder="1" applyAlignment="1">
      <alignment horizontal="center"/>
      <protection/>
    </xf>
    <xf numFmtId="0" fontId="61" fillId="0" borderId="12" xfId="57" applyFont="1" applyBorder="1" applyAlignment="1">
      <alignment horizontal="left" vertical="top"/>
      <protection/>
    </xf>
    <xf numFmtId="0" fontId="35" fillId="0" borderId="12" xfId="58" applyFont="1" applyBorder="1" applyAlignment="1">
      <alignment horizontal="center" vertical="top" wrapText="1"/>
      <protection/>
    </xf>
    <xf numFmtId="0" fontId="35" fillId="0" borderId="12" xfId="58" applyFont="1" applyBorder="1" applyAlignment="1">
      <alignment horizontal="left" vertical="top" wrapText="1"/>
      <protection/>
    </xf>
    <xf numFmtId="0" fontId="63" fillId="0" borderId="12" xfId="58" applyFont="1" applyBorder="1" applyAlignment="1">
      <alignment horizontal="right" wrapText="1"/>
      <protection/>
    </xf>
    <xf numFmtId="0" fontId="63" fillId="0" borderId="12" xfId="58" applyFont="1" applyBorder="1" applyAlignment="1">
      <alignment horizontal="left" wrapText="1"/>
      <protection/>
    </xf>
    <xf numFmtId="2" fontId="63" fillId="0" borderId="12" xfId="58" applyNumberFormat="1" applyFont="1" applyBorder="1" applyAlignment="1">
      <alignment horizontal="center" wrapText="1"/>
      <protection/>
    </xf>
    <xf numFmtId="0" fontId="63" fillId="0" borderId="12" xfId="58" applyFont="1" applyBorder="1" applyAlignment="1">
      <alignment horizontal="center" wrapText="1"/>
      <protection/>
    </xf>
    <xf numFmtId="0" fontId="35" fillId="0" borderId="12" xfId="58" applyFont="1" applyBorder="1" applyAlignment="1">
      <alignment horizontal="left" wrapText="1"/>
      <protection/>
    </xf>
    <xf numFmtId="2" fontId="35" fillId="0" borderId="12" xfId="58" applyNumberFormat="1" applyFont="1" applyBorder="1" applyAlignment="1">
      <alignment horizontal="center" wrapText="1"/>
      <protection/>
    </xf>
    <xf numFmtId="0" fontId="35" fillId="0" borderId="12" xfId="58" applyFont="1" applyBorder="1" applyAlignment="1">
      <alignment horizontal="center" wrapText="1"/>
      <protection/>
    </xf>
    <xf numFmtId="0" fontId="35" fillId="0" borderId="12" xfId="59" applyFont="1" applyFill="1" applyBorder="1" applyAlignment="1">
      <alignment horizontal="justify" vertical="top" wrapText="1"/>
      <protection/>
    </xf>
    <xf numFmtId="178" fontId="35" fillId="0" borderId="12" xfId="55" applyNumberFormat="1" applyFont="1" applyBorder="1" applyAlignment="1">
      <alignment horizontal="center" wrapText="1"/>
      <protection/>
    </xf>
    <xf numFmtId="0" fontId="35" fillId="0" borderId="12" xfId="55" applyFont="1" applyBorder="1" applyAlignment="1">
      <alignment horizontal="center" wrapText="1"/>
      <protection/>
    </xf>
    <xf numFmtId="2" fontId="35" fillId="0" borderId="12" xfId="55" applyNumberFormat="1" applyFont="1" applyBorder="1" applyAlignment="1">
      <alignment horizontal="center" wrapText="1"/>
      <protection/>
    </xf>
    <xf numFmtId="0" fontId="35" fillId="0" borderId="12" xfId="59" applyFont="1" applyFill="1" applyBorder="1" applyAlignment="1">
      <alignment horizontal="left" vertical="top" wrapText="1"/>
      <protection/>
    </xf>
    <xf numFmtId="0" fontId="35" fillId="0" borderId="12" xfId="60" applyFont="1" applyFill="1" applyBorder="1" applyAlignment="1">
      <alignment horizontal="center" vertical="top"/>
      <protection/>
    </xf>
    <xf numFmtId="0" fontId="35" fillId="0" borderId="12" xfId="55" applyFont="1" applyFill="1" applyBorder="1" applyAlignment="1">
      <alignment horizontal="justify" vertical="center"/>
      <protection/>
    </xf>
    <xf numFmtId="0" fontId="35" fillId="0" borderId="12" xfId="60" applyFont="1" applyFill="1" applyBorder="1" applyAlignment="1">
      <alignment horizontal="left" vertical="top" wrapText="1"/>
      <protection/>
    </xf>
    <xf numFmtId="0" fontId="61" fillId="0" borderId="12" xfId="57" applyFont="1" applyBorder="1" applyAlignment="1">
      <alignment horizontal="right" vertical="top"/>
      <protection/>
    </xf>
    <xf numFmtId="0" fontId="35" fillId="0" borderId="12" xfId="57" applyFont="1" applyBorder="1" applyAlignment="1">
      <alignment horizontal="center" vertical="top"/>
      <protection/>
    </xf>
    <xf numFmtId="0" fontId="37" fillId="0" borderId="12" xfId="57" applyFont="1" applyBorder="1" applyAlignment="1">
      <alignment horizontal="left" vertical="center" wrapText="1"/>
      <protection/>
    </xf>
    <xf numFmtId="0" fontId="39" fillId="0" borderId="12" xfId="57" applyFont="1" applyBorder="1" applyAlignment="1">
      <alignment horizontal="center" vertical="center" wrapText="1"/>
      <protection/>
    </xf>
    <xf numFmtId="0" fontId="39" fillId="0" borderId="12" xfId="57" applyFont="1" applyBorder="1" applyAlignment="1">
      <alignment horizontal="center" vertical="center"/>
      <protection/>
    </xf>
    <xf numFmtId="2" fontId="39" fillId="0" borderId="12" xfId="57" applyNumberFormat="1" applyFont="1" applyBorder="1" applyAlignment="1">
      <alignment horizontal="center" vertical="center"/>
      <protection/>
    </xf>
    <xf numFmtId="0" fontId="64" fillId="0" borderId="0" xfId="55" applyFont="1">
      <alignment/>
      <protection/>
    </xf>
    <xf numFmtId="0" fontId="35" fillId="0" borderId="12" xfId="55" applyFont="1" applyBorder="1" applyAlignment="1">
      <alignment vertical="top"/>
      <protection/>
    </xf>
    <xf numFmtId="0" fontId="35" fillId="0" borderId="12" xfId="55" applyFont="1" applyBorder="1" applyAlignment="1">
      <alignment horizontal="right" vertical="top"/>
      <protection/>
    </xf>
    <xf numFmtId="0" fontId="35" fillId="0" borderId="12" xfId="55" applyFont="1" applyBorder="1" applyAlignment="1">
      <alignment horizontal="right"/>
      <protection/>
    </xf>
    <xf numFmtId="0" fontId="35" fillId="0" borderId="12" xfId="55" applyFont="1" applyBorder="1" applyAlignment="1">
      <alignment horizontal="left"/>
      <protection/>
    </xf>
    <xf numFmtId="0" fontId="35" fillId="0" borderId="12" xfId="55" applyFont="1" applyBorder="1" applyAlignment="1">
      <alignment horizontal="center"/>
      <protection/>
    </xf>
    <xf numFmtId="2" fontId="35" fillId="0" borderId="12" xfId="55" applyNumberFormat="1" applyFont="1" applyBorder="1" applyAlignment="1">
      <alignment horizontal="center"/>
      <protection/>
    </xf>
    <xf numFmtId="0" fontId="37" fillId="0" borderId="12" xfId="55" applyFont="1" applyBorder="1" applyAlignment="1">
      <alignment horizontal="right" vertical="top"/>
      <protection/>
    </xf>
    <xf numFmtId="2" fontId="37" fillId="0" borderId="12" xfId="55" applyNumberFormat="1" applyFont="1" applyBorder="1" applyAlignment="1">
      <alignment horizontal="center"/>
      <protection/>
    </xf>
    <xf numFmtId="0" fontId="35" fillId="0" borderId="12" xfId="56" applyFont="1" applyBorder="1" applyAlignment="1">
      <alignment vertical="top"/>
      <protection/>
    </xf>
    <xf numFmtId="0" fontId="3" fillId="0" borderId="12" xfId="60" applyFont="1" applyBorder="1" applyAlignment="1">
      <alignment vertical="center"/>
      <protection/>
    </xf>
    <xf numFmtId="0" fontId="3" fillId="0" borderId="22" xfId="60" applyFont="1" applyBorder="1" applyAlignment="1">
      <alignment horizontal="center" vertical="center"/>
      <protection/>
    </xf>
    <xf numFmtId="0" fontId="3" fillId="0" borderId="23" xfId="60" applyFont="1" applyBorder="1" applyAlignment="1">
      <alignment horizontal="center" vertical="center"/>
      <protection/>
    </xf>
    <xf numFmtId="0" fontId="3" fillId="0" borderId="24" xfId="60" applyFont="1" applyBorder="1" applyAlignment="1">
      <alignment horizontal="center" vertical="center"/>
      <protection/>
    </xf>
    <xf numFmtId="0" fontId="61" fillId="0" borderId="22" xfId="57" applyFont="1" applyBorder="1" applyAlignment="1">
      <alignment horizontal="center" vertical="center" wrapText="1"/>
      <protection/>
    </xf>
    <xf numFmtId="0" fontId="61" fillId="0" borderId="24" xfId="57" applyFont="1" applyBorder="1" applyAlignment="1">
      <alignment horizontal="center" vertical="center" wrapText="1"/>
      <protection/>
    </xf>
    <xf numFmtId="0" fontId="62" fillId="0" borderId="22" xfId="57" applyFont="1" applyBorder="1" applyAlignment="1">
      <alignment horizontal="center" vertical="center" wrapText="1"/>
      <protection/>
    </xf>
    <xf numFmtId="0" fontId="62" fillId="0" borderId="24" xfId="57" applyFont="1" applyBorder="1" applyAlignment="1">
      <alignment horizontal="center" vertical="center" wrapText="1"/>
      <protection/>
    </xf>
    <xf numFmtId="0" fontId="61" fillId="0" borderId="25" xfId="57" applyFont="1" applyBorder="1" applyAlignment="1">
      <alignmen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1 3" xfId="55"/>
    <cellStyle name="Normal 15 2" xfId="56"/>
    <cellStyle name="Normal 2" xfId="57"/>
    <cellStyle name="Normal 2 2 2" xfId="58"/>
    <cellStyle name="Normal 3 2" xfId="59"/>
    <cellStyle name="Normal_GIRLS HOSTEL KANGRA-2 (2) 2" xfId="60"/>
    <cellStyle name="Normal_Schedule"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1</xdr:col>
      <xdr:colOff>819150</xdr:colOff>
      <xdr:row>0</xdr:row>
      <xdr:rowOff>581025</xdr:rowOff>
    </xdr:to>
    <xdr:pic>
      <xdr:nvPicPr>
        <xdr:cNvPr id="1" name="Picture 1" descr="BSNL_logo.jpg"/>
        <xdr:cNvPicPr preferRelativeResize="1">
          <a:picLocks noChangeAspect="1"/>
        </xdr:cNvPicPr>
      </xdr:nvPicPr>
      <xdr:blipFill>
        <a:blip r:embed="rId1"/>
        <a:stretch>
          <a:fillRect/>
        </a:stretch>
      </xdr:blipFill>
      <xdr:spPr>
        <a:xfrm>
          <a:off x="133350" y="0"/>
          <a:ext cx="1200150" cy="581025"/>
        </a:xfrm>
        <a:prstGeom prst="rect">
          <a:avLst/>
        </a:prstGeom>
        <a:noFill/>
        <a:ln w="9525" cmpd="sng">
          <a:noFill/>
        </a:ln>
      </xdr:spPr>
    </xdr:pic>
    <xdr:clientData/>
  </xdr:twoCellAnchor>
  <xdr:twoCellAnchor>
    <xdr:from>
      <xdr:col>6</xdr:col>
      <xdr:colOff>114300</xdr:colOff>
      <xdr:row>0</xdr:row>
      <xdr:rowOff>47625</xdr:rowOff>
    </xdr:from>
    <xdr:to>
      <xdr:col>6</xdr:col>
      <xdr:colOff>952500</xdr:colOff>
      <xdr:row>0</xdr:row>
      <xdr:rowOff>628650</xdr:rowOff>
    </xdr:to>
    <xdr:pic>
      <xdr:nvPicPr>
        <xdr:cNvPr id="2" name="Picture 2" descr="tw_logo (1).jpg"/>
        <xdr:cNvPicPr preferRelativeResize="1">
          <a:picLocks noChangeAspect="1"/>
        </xdr:cNvPicPr>
      </xdr:nvPicPr>
      <xdr:blipFill>
        <a:blip r:embed="rId2"/>
        <a:stretch>
          <a:fillRect/>
        </a:stretch>
      </xdr:blipFill>
      <xdr:spPr>
        <a:xfrm>
          <a:off x="6067425" y="47625"/>
          <a:ext cx="838200" cy="581025"/>
        </a:xfrm>
        <a:prstGeom prst="rect">
          <a:avLst/>
        </a:prstGeom>
        <a:noFill/>
        <a:ln w="9525" cmpd="sng">
          <a:noFill/>
        </a:ln>
      </xdr:spPr>
    </xdr:pic>
    <xdr:clientData/>
  </xdr:twoCellAnchor>
  <xdr:twoCellAnchor editAs="oneCell">
    <xdr:from>
      <xdr:col>5</xdr:col>
      <xdr:colOff>161925</xdr:colOff>
      <xdr:row>0</xdr:row>
      <xdr:rowOff>19050</xdr:rowOff>
    </xdr:from>
    <xdr:to>
      <xdr:col>6</xdr:col>
      <xdr:colOff>533400</xdr:colOff>
      <xdr:row>0</xdr:row>
      <xdr:rowOff>676275</xdr:rowOff>
    </xdr:to>
    <xdr:pic>
      <xdr:nvPicPr>
        <xdr:cNvPr id="3" name="Picture 3" descr="tw_logo (1).jpg"/>
        <xdr:cNvPicPr preferRelativeResize="1">
          <a:picLocks noChangeAspect="1"/>
        </xdr:cNvPicPr>
      </xdr:nvPicPr>
      <xdr:blipFill>
        <a:blip r:embed="rId2"/>
        <a:stretch>
          <a:fillRect/>
        </a:stretch>
      </xdr:blipFill>
      <xdr:spPr>
        <a:xfrm>
          <a:off x="5276850" y="19050"/>
          <a:ext cx="1209675" cy="657225"/>
        </a:xfrm>
        <a:prstGeom prst="rect">
          <a:avLst/>
        </a:prstGeom>
        <a:noFill/>
        <a:ln w="9525" cmpd="sng">
          <a:noFill/>
        </a:ln>
      </xdr:spPr>
    </xdr:pic>
    <xdr:clientData/>
  </xdr:twoCellAnchor>
  <xdr:twoCellAnchor editAs="oneCell">
    <xdr:from>
      <xdr:col>5</xdr:col>
      <xdr:colOff>180975</xdr:colOff>
      <xdr:row>0</xdr:row>
      <xdr:rowOff>28575</xdr:rowOff>
    </xdr:from>
    <xdr:to>
      <xdr:col>7</xdr:col>
      <xdr:colOff>0</xdr:colOff>
      <xdr:row>0</xdr:row>
      <xdr:rowOff>676275</xdr:rowOff>
    </xdr:to>
    <xdr:pic>
      <xdr:nvPicPr>
        <xdr:cNvPr id="4" name="Picture 3" descr="tw_logo (1).jpg"/>
        <xdr:cNvPicPr preferRelativeResize="1">
          <a:picLocks noChangeAspect="1"/>
        </xdr:cNvPicPr>
      </xdr:nvPicPr>
      <xdr:blipFill>
        <a:blip r:embed="rId2"/>
        <a:stretch>
          <a:fillRect/>
        </a:stretch>
      </xdr:blipFill>
      <xdr:spPr>
        <a:xfrm>
          <a:off x="5295900" y="28575"/>
          <a:ext cx="16192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65"/>
  <sheetViews>
    <sheetView tabSelected="1" view="pageBreakPreview" zoomScaleSheetLayoutView="100" workbookViewId="0" topLeftCell="A144">
      <selection activeCell="E101" sqref="E101"/>
    </sheetView>
  </sheetViews>
  <sheetFormatPr defaultColWidth="9.140625" defaultRowHeight="15"/>
  <cols>
    <col min="1" max="1" width="7.7109375" style="19" customWidth="1"/>
    <col min="2" max="2" width="41.28125" style="19" customWidth="1"/>
    <col min="3" max="3" width="9.57421875" style="19" bestFit="1" customWidth="1"/>
    <col min="4" max="4" width="7.28125" style="19" customWidth="1"/>
    <col min="5" max="5" width="10.8515625" style="19" customWidth="1"/>
    <col min="6" max="6" width="12.57421875" style="19" customWidth="1"/>
    <col min="7" max="7" width="14.421875" style="19" customWidth="1"/>
    <col min="8" max="16384" width="9.140625" style="19" customWidth="1"/>
  </cols>
  <sheetData>
    <row r="1" spans="1:6" ht="60" customHeight="1">
      <c r="A1" s="89" t="s">
        <v>144</v>
      </c>
      <c r="B1" s="89"/>
      <c r="C1" s="89"/>
      <c r="D1" s="89"/>
      <c r="E1" s="89"/>
      <c r="F1" s="89"/>
    </row>
    <row r="2" spans="1:7" ht="21" customHeight="1">
      <c r="A2" s="81" t="s">
        <v>140</v>
      </c>
      <c r="B2" s="82"/>
      <c r="C2" s="82"/>
      <c r="D2" s="82"/>
      <c r="E2" s="82"/>
      <c r="F2" s="82"/>
      <c r="G2" s="82"/>
    </row>
    <row r="3" spans="1:7" ht="21" customHeight="1">
      <c r="A3" s="83" t="s">
        <v>143</v>
      </c>
      <c r="B3" s="84"/>
      <c r="C3" s="84"/>
      <c r="D3" s="84"/>
      <c r="E3" s="86"/>
      <c r="F3" s="87"/>
      <c r="G3" s="88"/>
    </row>
    <row r="4" spans="1:7" ht="39" customHeight="1">
      <c r="A4" s="79" t="s">
        <v>136</v>
      </c>
      <c r="B4" s="80"/>
      <c r="C4" s="80"/>
      <c r="D4" s="80"/>
      <c r="E4" s="80"/>
      <c r="F4" s="80"/>
      <c r="G4" s="80"/>
    </row>
    <row r="5" spans="1:7" ht="15">
      <c r="A5" s="1" t="s">
        <v>0</v>
      </c>
      <c r="B5" s="2" t="s">
        <v>1</v>
      </c>
      <c r="C5" s="77" t="s">
        <v>2</v>
      </c>
      <c r="D5" s="78"/>
      <c r="E5" s="3" t="s">
        <v>99</v>
      </c>
      <c r="F5" s="2" t="s">
        <v>3</v>
      </c>
      <c r="G5" s="3" t="s">
        <v>100</v>
      </c>
    </row>
    <row r="6" spans="1:7" ht="12.75">
      <c r="A6" s="20"/>
      <c r="B6" s="21" t="s">
        <v>4</v>
      </c>
      <c r="C6" s="20"/>
      <c r="D6" s="20"/>
      <c r="E6" s="20"/>
      <c r="F6" s="20"/>
      <c r="G6" s="20"/>
    </row>
    <row r="7" spans="1:7" ht="89.25">
      <c r="A7" s="20" t="s">
        <v>5</v>
      </c>
      <c r="B7" s="22" t="s">
        <v>6</v>
      </c>
      <c r="C7" s="23"/>
      <c r="D7" s="23"/>
      <c r="E7" s="23"/>
      <c r="F7" s="24"/>
      <c r="G7" s="23"/>
    </row>
    <row r="8" spans="1:7" ht="25.5">
      <c r="A8" s="20" t="s">
        <v>7</v>
      </c>
      <c r="B8" s="22" t="s">
        <v>8</v>
      </c>
      <c r="C8" s="23">
        <v>300</v>
      </c>
      <c r="D8" s="25" t="s">
        <v>94</v>
      </c>
      <c r="E8" s="85"/>
      <c r="F8" s="24" t="s">
        <v>21</v>
      </c>
      <c r="G8" s="26">
        <f>ROUND(C8*E8,2)</f>
        <v>0</v>
      </c>
    </row>
    <row r="9" spans="1:7" ht="76.5">
      <c r="A9" s="9" t="s">
        <v>9</v>
      </c>
      <c r="B9" s="4" t="s">
        <v>10</v>
      </c>
      <c r="C9" s="5"/>
      <c r="D9" s="10"/>
      <c r="E9" s="5"/>
      <c r="F9" s="6"/>
      <c r="G9" s="26"/>
    </row>
    <row r="10" spans="1:7" ht="25.5">
      <c r="A10" s="20" t="s">
        <v>7</v>
      </c>
      <c r="B10" s="22" t="s">
        <v>11</v>
      </c>
      <c r="C10" s="23">
        <v>80</v>
      </c>
      <c r="D10" s="25" t="s">
        <v>94</v>
      </c>
      <c r="E10" s="85"/>
      <c r="F10" s="24" t="s">
        <v>21</v>
      </c>
      <c r="G10" s="26">
        <f aca="true" t="shared" si="0" ref="G10:G72">ROUND(C10*E10,2)</f>
        <v>0</v>
      </c>
    </row>
    <row r="11" spans="1:7" ht="102">
      <c r="A11" s="20" t="s">
        <v>12</v>
      </c>
      <c r="B11" s="22" t="s">
        <v>13</v>
      </c>
      <c r="C11" s="23"/>
      <c r="D11" s="25"/>
      <c r="E11" s="23"/>
      <c r="F11" s="24"/>
      <c r="G11" s="26"/>
    </row>
    <row r="12" spans="1:7" ht="25.5">
      <c r="A12" s="20" t="s">
        <v>7</v>
      </c>
      <c r="B12" s="22" t="s">
        <v>14</v>
      </c>
      <c r="C12" s="23">
        <v>10</v>
      </c>
      <c r="D12" s="25" t="s">
        <v>94</v>
      </c>
      <c r="E12" s="85"/>
      <c r="F12" s="24" t="s">
        <v>21</v>
      </c>
      <c r="G12" s="26">
        <f t="shared" si="0"/>
        <v>0</v>
      </c>
    </row>
    <row r="13" spans="1:7" ht="89.25">
      <c r="A13" s="27" t="s">
        <v>15</v>
      </c>
      <c r="B13" s="28" t="s">
        <v>16</v>
      </c>
      <c r="C13" s="29"/>
      <c r="D13" s="30"/>
      <c r="E13" s="29"/>
      <c r="F13" s="31"/>
      <c r="G13" s="26"/>
    </row>
    <row r="14" spans="1:7" ht="25.5">
      <c r="A14" s="32" t="s">
        <v>7</v>
      </c>
      <c r="B14" s="33" t="s">
        <v>11</v>
      </c>
      <c r="C14" s="34">
        <v>2</v>
      </c>
      <c r="D14" s="25" t="s">
        <v>94</v>
      </c>
      <c r="E14" s="85"/>
      <c r="F14" s="24" t="s">
        <v>21</v>
      </c>
      <c r="G14" s="26">
        <f t="shared" si="0"/>
        <v>0</v>
      </c>
    </row>
    <row r="15" spans="1:7" ht="63.75">
      <c r="A15" s="20" t="s">
        <v>17</v>
      </c>
      <c r="B15" s="22" t="s">
        <v>18</v>
      </c>
      <c r="C15" s="23">
        <v>245</v>
      </c>
      <c r="D15" s="25" t="s">
        <v>94</v>
      </c>
      <c r="E15" s="85"/>
      <c r="F15" s="24" t="s">
        <v>21</v>
      </c>
      <c r="G15" s="26">
        <f t="shared" si="0"/>
        <v>0</v>
      </c>
    </row>
    <row r="16" spans="1:7" ht="38.25">
      <c r="A16" s="37" t="s">
        <v>19</v>
      </c>
      <c r="B16" s="38" t="s">
        <v>20</v>
      </c>
      <c r="C16" s="39"/>
      <c r="D16" s="40"/>
      <c r="E16" s="41"/>
      <c r="F16" s="39"/>
      <c r="G16" s="26"/>
    </row>
    <row r="17" spans="1:7" ht="25.5">
      <c r="A17" s="37" t="s">
        <v>7</v>
      </c>
      <c r="B17" s="38" t="s">
        <v>14</v>
      </c>
      <c r="C17" s="39">
        <v>85</v>
      </c>
      <c r="D17" s="25" t="s">
        <v>94</v>
      </c>
      <c r="E17" s="85"/>
      <c r="F17" s="42" t="s">
        <v>21</v>
      </c>
      <c r="G17" s="26">
        <f t="shared" si="0"/>
        <v>0</v>
      </c>
    </row>
    <row r="18" spans="1:7" ht="38.25">
      <c r="A18" s="20" t="s">
        <v>22</v>
      </c>
      <c r="B18" s="22" t="s">
        <v>23</v>
      </c>
      <c r="C18" s="23">
        <v>30</v>
      </c>
      <c r="D18" s="25" t="s">
        <v>94</v>
      </c>
      <c r="E18" s="85"/>
      <c r="F18" s="24" t="s">
        <v>21</v>
      </c>
      <c r="G18" s="26">
        <f t="shared" si="0"/>
        <v>0</v>
      </c>
    </row>
    <row r="19" spans="1:7" ht="12.75">
      <c r="A19" s="20"/>
      <c r="B19" s="43" t="s">
        <v>102</v>
      </c>
      <c r="C19" s="44"/>
      <c r="D19" s="44"/>
      <c r="E19" s="44"/>
      <c r="F19" s="44"/>
      <c r="G19" s="26"/>
    </row>
    <row r="20" spans="1:7" ht="38.25">
      <c r="A20" s="32" t="s">
        <v>104</v>
      </c>
      <c r="B20" s="33" t="s">
        <v>24</v>
      </c>
      <c r="C20" s="34"/>
      <c r="D20" s="36"/>
      <c r="E20" s="34"/>
      <c r="F20" s="35"/>
      <c r="G20" s="26"/>
    </row>
    <row r="21" spans="1:7" ht="25.5">
      <c r="A21" s="20" t="s">
        <v>7</v>
      </c>
      <c r="B21" s="22" t="s">
        <v>25</v>
      </c>
      <c r="C21" s="23">
        <v>48</v>
      </c>
      <c r="D21" s="25" t="s">
        <v>94</v>
      </c>
      <c r="E21" s="85"/>
      <c r="F21" s="24" t="s">
        <v>21</v>
      </c>
      <c r="G21" s="26">
        <f t="shared" si="0"/>
        <v>0</v>
      </c>
    </row>
    <row r="22" spans="1:7" ht="102">
      <c r="A22" s="20" t="s">
        <v>105</v>
      </c>
      <c r="B22" s="22" t="s">
        <v>26</v>
      </c>
      <c r="C22" s="23"/>
      <c r="D22" s="25"/>
      <c r="E22" s="23"/>
      <c r="F22" s="24"/>
      <c r="G22" s="26"/>
    </row>
    <row r="23" spans="1:7" ht="25.5">
      <c r="A23" s="20" t="s">
        <v>7</v>
      </c>
      <c r="B23" s="22" t="s">
        <v>27</v>
      </c>
      <c r="C23" s="23">
        <v>11</v>
      </c>
      <c r="D23" s="25" t="s">
        <v>94</v>
      </c>
      <c r="E23" s="85"/>
      <c r="F23" s="24" t="s">
        <v>21</v>
      </c>
      <c r="G23" s="26">
        <f t="shared" si="0"/>
        <v>0</v>
      </c>
    </row>
    <row r="24" spans="1:7" ht="25.5">
      <c r="A24" s="20" t="s">
        <v>106</v>
      </c>
      <c r="B24" s="22" t="s">
        <v>134</v>
      </c>
      <c r="C24" s="23"/>
      <c r="D24" s="25"/>
      <c r="E24" s="23"/>
      <c r="F24" s="24"/>
      <c r="G24" s="26"/>
    </row>
    <row r="25" spans="1:7" ht="51">
      <c r="A25" s="20" t="s">
        <v>55</v>
      </c>
      <c r="B25" s="22" t="s">
        <v>135</v>
      </c>
      <c r="C25" s="23">
        <v>400</v>
      </c>
      <c r="D25" s="25" t="s">
        <v>95</v>
      </c>
      <c r="E25" s="85"/>
      <c r="F25" s="24" t="s">
        <v>38</v>
      </c>
      <c r="G25" s="26">
        <f t="shared" si="0"/>
        <v>0</v>
      </c>
    </row>
    <row r="26" spans="1:7" ht="76.5">
      <c r="A26" s="20" t="s">
        <v>107</v>
      </c>
      <c r="B26" s="22" t="s">
        <v>28</v>
      </c>
      <c r="C26" s="23">
        <v>35</v>
      </c>
      <c r="D26" s="25" t="s">
        <v>95</v>
      </c>
      <c r="E26" s="85"/>
      <c r="F26" s="24" t="s">
        <v>38</v>
      </c>
      <c r="G26" s="26">
        <f t="shared" si="0"/>
        <v>0</v>
      </c>
    </row>
    <row r="27" spans="1:7" ht="12.75">
      <c r="A27" s="20"/>
      <c r="B27" s="43" t="s">
        <v>101</v>
      </c>
      <c r="C27" s="44"/>
      <c r="D27" s="44"/>
      <c r="E27" s="44"/>
      <c r="F27" s="44"/>
      <c r="G27" s="26"/>
    </row>
    <row r="28" spans="1:7" ht="56.25" customHeight="1">
      <c r="A28" s="20" t="s">
        <v>108</v>
      </c>
      <c r="B28" s="22" t="s">
        <v>29</v>
      </c>
      <c r="C28" s="23"/>
      <c r="D28" s="23"/>
      <c r="E28" s="23"/>
      <c r="F28" s="24"/>
      <c r="G28" s="26"/>
    </row>
    <row r="29" spans="1:7" ht="29.25" customHeight="1">
      <c r="A29" s="20" t="s">
        <v>7</v>
      </c>
      <c r="B29" s="22" t="s">
        <v>30</v>
      </c>
      <c r="C29" s="23">
        <v>115</v>
      </c>
      <c r="D29" s="25" t="s">
        <v>94</v>
      </c>
      <c r="E29" s="85"/>
      <c r="F29" s="24" t="s">
        <v>21</v>
      </c>
      <c r="G29" s="26">
        <f t="shared" si="0"/>
        <v>0</v>
      </c>
    </row>
    <row r="30" spans="1:7" ht="89.25">
      <c r="A30" s="20" t="s">
        <v>109</v>
      </c>
      <c r="B30" s="22" t="s">
        <v>31</v>
      </c>
      <c r="C30" s="23"/>
      <c r="D30" s="23"/>
      <c r="E30" s="23"/>
      <c r="F30" s="24"/>
      <c r="G30" s="26"/>
    </row>
    <row r="31" spans="1:7" ht="27.75" customHeight="1">
      <c r="A31" s="20" t="s">
        <v>7</v>
      </c>
      <c r="B31" s="22" t="s">
        <v>30</v>
      </c>
      <c r="C31" s="23">
        <v>78</v>
      </c>
      <c r="D31" s="25" t="s">
        <v>94</v>
      </c>
      <c r="E31" s="85"/>
      <c r="F31" s="24" t="s">
        <v>21</v>
      </c>
      <c r="G31" s="26">
        <f t="shared" si="0"/>
        <v>0</v>
      </c>
    </row>
    <row r="32" spans="1:7" ht="119.25" customHeight="1">
      <c r="A32" s="20" t="s">
        <v>110</v>
      </c>
      <c r="B32" s="22" t="s">
        <v>32</v>
      </c>
      <c r="C32" s="23">
        <v>330</v>
      </c>
      <c r="D32" s="25" t="s">
        <v>94</v>
      </c>
      <c r="E32" s="85"/>
      <c r="F32" s="24" t="s">
        <v>21</v>
      </c>
      <c r="G32" s="26">
        <f t="shared" si="0"/>
        <v>0</v>
      </c>
    </row>
    <row r="33" spans="1:7" ht="54.75" customHeight="1">
      <c r="A33" s="20" t="s">
        <v>111</v>
      </c>
      <c r="B33" s="22" t="s">
        <v>33</v>
      </c>
      <c r="C33" s="23"/>
      <c r="D33" s="23"/>
      <c r="E33" s="23"/>
      <c r="F33" s="24"/>
      <c r="G33" s="26"/>
    </row>
    <row r="34" spans="1:7" ht="30" customHeight="1">
      <c r="A34" s="20" t="s">
        <v>34</v>
      </c>
      <c r="B34" s="22" t="s">
        <v>35</v>
      </c>
      <c r="C34" s="23">
        <v>80</v>
      </c>
      <c r="D34" s="25" t="s">
        <v>95</v>
      </c>
      <c r="E34" s="85"/>
      <c r="F34" s="24" t="s">
        <v>38</v>
      </c>
      <c r="G34" s="26">
        <f t="shared" si="0"/>
        <v>0</v>
      </c>
    </row>
    <row r="35" spans="1:7" ht="37.5" customHeight="1">
      <c r="A35" s="37" t="s">
        <v>36</v>
      </c>
      <c r="B35" s="38" t="s">
        <v>37</v>
      </c>
      <c r="C35" s="39">
        <v>310</v>
      </c>
      <c r="D35" s="25" t="s">
        <v>95</v>
      </c>
      <c r="E35" s="85"/>
      <c r="F35" s="42" t="s">
        <v>38</v>
      </c>
      <c r="G35" s="26">
        <f t="shared" si="0"/>
        <v>0</v>
      </c>
    </row>
    <row r="36" spans="1:7" ht="29.25" customHeight="1">
      <c r="A36" s="20" t="s">
        <v>39</v>
      </c>
      <c r="B36" s="22" t="s">
        <v>40</v>
      </c>
      <c r="C36" s="23">
        <v>980</v>
      </c>
      <c r="D36" s="25" t="s">
        <v>95</v>
      </c>
      <c r="E36" s="85"/>
      <c r="F36" s="24" t="s">
        <v>38</v>
      </c>
      <c r="G36" s="26">
        <f t="shared" si="0"/>
        <v>0</v>
      </c>
    </row>
    <row r="37" spans="1:7" ht="25.5">
      <c r="A37" s="20" t="s">
        <v>41</v>
      </c>
      <c r="B37" s="22" t="s">
        <v>42</v>
      </c>
      <c r="C37" s="23">
        <v>990</v>
      </c>
      <c r="D37" s="25" t="s">
        <v>95</v>
      </c>
      <c r="E37" s="85"/>
      <c r="F37" s="24" t="s">
        <v>38</v>
      </c>
      <c r="G37" s="26">
        <f t="shared" si="0"/>
        <v>0</v>
      </c>
    </row>
    <row r="38" spans="1:7" ht="30.75" customHeight="1">
      <c r="A38" s="20" t="s">
        <v>43</v>
      </c>
      <c r="B38" s="22" t="s">
        <v>44</v>
      </c>
      <c r="C38" s="23">
        <v>280</v>
      </c>
      <c r="D38" s="25" t="s">
        <v>95</v>
      </c>
      <c r="E38" s="85"/>
      <c r="F38" s="24" t="s">
        <v>38</v>
      </c>
      <c r="G38" s="26">
        <f t="shared" si="0"/>
        <v>0</v>
      </c>
    </row>
    <row r="39" spans="1:7" ht="29.25" customHeight="1">
      <c r="A39" s="37" t="s">
        <v>45</v>
      </c>
      <c r="B39" s="38" t="s">
        <v>46</v>
      </c>
      <c r="C39" s="39">
        <v>70</v>
      </c>
      <c r="D39" s="25" t="s">
        <v>95</v>
      </c>
      <c r="E39" s="85"/>
      <c r="F39" s="42" t="s">
        <v>38</v>
      </c>
      <c r="G39" s="26">
        <f t="shared" si="0"/>
        <v>0</v>
      </c>
    </row>
    <row r="40" spans="1:7" ht="30" customHeight="1">
      <c r="A40" s="37" t="s">
        <v>47</v>
      </c>
      <c r="B40" s="38" t="s">
        <v>48</v>
      </c>
      <c r="C40" s="39">
        <v>165</v>
      </c>
      <c r="D40" s="25" t="s">
        <v>95</v>
      </c>
      <c r="E40" s="85"/>
      <c r="F40" s="42" t="s">
        <v>38</v>
      </c>
      <c r="G40" s="26">
        <f t="shared" si="0"/>
        <v>0</v>
      </c>
    </row>
    <row r="41" spans="1:7" ht="48.75" customHeight="1">
      <c r="A41" s="20" t="s">
        <v>111</v>
      </c>
      <c r="B41" s="22" t="s">
        <v>49</v>
      </c>
      <c r="C41" s="23"/>
      <c r="D41" s="23"/>
      <c r="E41" s="23"/>
      <c r="F41" s="24"/>
      <c r="G41" s="26"/>
    </row>
    <row r="42" spans="1:7" ht="23.25" customHeight="1">
      <c r="A42" s="20" t="s">
        <v>7</v>
      </c>
      <c r="B42" s="22" t="s">
        <v>50</v>
      </c>
      <c r="C42" s="23">
        <v>74900</v>
      </c>
      <c r="D42" s="25" t="s">
        <v>96</v>
      </c>
      <c r="E42" s="85"/>
      <c r="F42" s="35" t="s">
        <v>138</v>
      </c>
      <c r="G42" s="26">
        <f t="shared" si="0"/>
        <v>0</v>
      </c>
    </row>
    <row r="43" spans="1:7" ht="50.25" customHeight="1">
      <c r="A43" s="20" t="s">
        <v>112</v>
      </c>
      <c r="B43" s="22" t="s">
        <v>51</v>
      </c>
      <c r="C43" s="23">
        <v>2050</v>
      </c>
      <c r="D43" s="25" t="s">
        <v>95</v>
      </c>
      <c r="E43" s="85"/>
      <c r="F43" s="24" t="s">
        <v>38</v>
      </c>
      <c r="G43" s="26">
        <f t="shared" si="0"/>
        <v>0</v>
      </c>
    </row>
    <row r="44" spans="1:7" ht="17.25" customHeight="1">
      <c r="A44" s="20"/>
      <c r="B44" s="43" t="s">
        <v>103</v>
      </c>
      <c r="C44" s="44"/>
      <c r="D44" s="44"/>
      <c r="E44" s="44"/>
      <c r="F44" s="44"/>
      <c r="G44" s="26"/>
    </row>
    <row r="45" spans="1:7" ht="48" customHeight="1">
      <c r="A45" s="20" t="s">
        <v>113</v>
      </c>
      <c r="B45" s="22" t="s">
        <v>52</v>
      </c>
      <c r="C45" s="23"/>
      <c r="D45" s="23"/>
      <c r="E45" s="23"/>
      <c r="F45" s="24"/>
      <c r="G45" s="26"/>
    </row>
    <row r="46" spans="1:7" ht="30" customHeight="1">
      <c r="A46" s="20" t="s">
        <v>7</v>
      </c>
      <c r="B46" s="22" t="s">
        <v>53</v>
      </c>
      <c r="C46" s="23">
        <v>10</v>
      </c>
      <c r="D46" s="25" t="s">
        <v>94</v>
      </c>
      <c r="E46" s="85"/>
      <c r="F46" s="24" t="s">
        <v>21</v>
      </c>
      <c r="G46" s="26">
        <f t="shared" si="0"/>
        <v>0</v>
      </c>
    </row>
    <row r="47" spans="1:7" ht="64.5" customHeight="1">
      <c r="A47" s="20" t="s">
        <v>114</v>
      </c>
      <c r="B47" s="22" t="s">
        <v>54</v>
      </c>
      <c r="C47" s="23"/>
      <c r="D47" s="23"/>
      <c r="E47" s="23"/>
      <c r="F47" s="24"/>
      <c r="G47" s="26"/>
    </row>
    <row r="48" spans="1:7" ht="25.5">
      <c r="A48" s="20" t="s">
        <v>7</v>
      </c>
      <c r="B48" s="22" t="s">
        <v>53</v>
      </c>
      <c r="C48" s="23">
        <v>5</v>
      </c>
      <c r="D48" s="25" t="s">
        <v>94</v>
      </c>
      <c r="E48" s="85"/>
      <c r="F48" s="24" t="s">
        <v>21</v>
      </c>
      <c r="G48" s="26">
        <f t="shared" si="0"/>
        <v>0</v>
      </c>
    </row>
    <row r="49" spans="1:7" ht="16.5" customHeight="1">
      <c r="A49" s="20"/>
      <c r="B49" s="45" t="s">
        <v>88</v>
      </c>
      <c r="C49" s="23"/>
      <c r="D49" s="23"/>
      <c r="E49" s="23"/>
      <c r="F49" s="24"/>
      <c r="G49" s="26"/>
    </row>
    <row r="50" spans="1:7" ht="51">
      <c r="A50" s="20" t="s">
        <v>115</v>
      </c>
      <c r="B50" s="46" t="s">
        <v>137</v>
      </c>
      <c r="C50" s="23"/>
      <c r="D50" s="23"/>
      <c r="E50" s="23"/>
      <c r="F50" s="24"/>
      <c r="G50" s="26"/>
    </row>
    <row r="51" spans="1:7" ht="25.5">
      <c r="A51" s="20" t="s">
        <v>55</v>
      </c>
      <c r="B51" s="47" t="s">
        <v>128</v>
      </c>
      <c r="C51" s="48">
        <v>30</v>
      </c>
      <c r="D51" s="49" t="s">
        <v>94</v>
      </c>
      <c r="E51" s="85"/>
      <c r="F51" s="24" t="s">
        <v>21</v>
      </c>
      <c r="G51" s="26">
        <f t="shared" si="0"/>
        <v>0</v>
      </c>
    </row>
    <row r="52" spans="1:7" ht="103.5" customHeight="1">
      <c r="A52" s="20" t="s">
        <v>116</v>
      </c>
      <c r="B52" s="11" t="s">
        <v>129</v>
      </c>
      <c r="C52" s="12">
        <v>270</v>
      </c>
      <c r="D52" s="13" t="s">
        <v>130</v>
      </c>
      <c r="E52" s="85"/>
      <c r="F52" s="14" t="s">
        <v>21</v>
      </c>
      <c r="G52" s="26">
        <f t="shared" si="0"/>
        <v>0</v>
      </c>
    </row>
    <row r="53" spans="1:7" ht="75.75" customHeight="1">
      <c r="A53" s="20" t="s">
        <v>117</v>
      </c>
      <c r="B53" s="15" t="s">
        <v>131</v>
      </c>
      <c r="C53" s="16">
        <v>27</v>
      </c>
      <c r="D53" s="17" t="s">
        <v>130</v>
      </c>
      <c r="E53" s="85"/>
      <c r="F53" s="18" t="s">
        <v>21</v>
      </c>
      <c r="G53" s="26">
        <f t="shared" si="0"/>
        <v>0</v>
      </c>
    </row>
    <row r="54" spans="1:7" ht="78.75" customHeight="1">
      <c r="A54" s="20" t="s">
        <v>118</v>
      </c>
      <c r="B54" s="15" t="s">
        <v>91</v>
      </c>
      <c r="C54" s="34">
        <v>230</v>
      </c>
      <c r="D54" s="36" t="s">
        <v>64</v>
      </c>
      <c r="E54" s="85"/>
      <c r="F54" s="35" t="s">
        <v>98</v>
      </c>
      <c r="G54" s="26">
        <f t="shared" si="0"/>
        <v>0</v>
      </c>
    </row>
    <row r="55" spans="1:7" ht="19.5" customHeight="1">
      <c r="A55" s="20"/>
      <c r="B55" s="71" t="s">
        <v>92</v>
      </c>
      <c r="C55" s="72"/>
      <c r="D55" s="72"/>
      <c r="E55" s="73"/>
      <c r="F55" s="72"/>
      <c r="G55" s="26"/>
    </row>
    <row r="56" spans="1:7" ht="51">
      <c r="A56" s="32" t="s">
        <v>119</v>
      </c>
      <c r="B56" s="33" t="s">
        <v>56</v>
      </c>
      <c r="C56" s="34"/>
      <c r="D56" s="34"/>
      <c r="E56" s="34"/>
      <c r="F56" s="35"/>
      <c r="G56" s="26"/>
    </row>
    <row r="57" spans="1:7" ht="30" customHeight="1">
      <c r="A57" s="32" t="s">
        <v>55</v>
      </c>
      <c r="B57" s="33" t="s">
        <v>139</v>
      </c>
      <c r="C57" s="34">
        <v>8500</v>
      </c>
      <c r="D57" s="36" t="s">
        <v>96</v>
      </c>
      <c r="E57" s="85"/>
      <c r="F57" s="35" t="s">
        <v>138</v>
      </c>
      <c r="G57" s="26">
        <f t="shared" si="0"/>
        <v>0</v>
      </c>
    </row>
    <row r="58" spans="1:7" ht="12.75">
      <c r="A58" s="20"/>
      <c r="B58" s="50" t="s">
        <v>89</v>
      </c>
      <c r="C58" s="44"/>
      <c r="D58" s="44"/>
      <c r="E58" s="44"/>
      <c r="F58" s="44"/>
      <c r="G58" s="26"/>
    </row>
    <row r="59" spans="1:7" ht="153">
      <c r="A59" s="51" t="s">
        <v>120</v>
      </c>
      <c r="B59" s="38" t="s">
        <v>57</v>
      </c>
      <c r="C59" s="39">
        <v>255</v>
      </c>
      <c r="D59" s="40" t="s">
        <v>95</v>
      </c>
      <c r="E59" s="85"/>
      <c r="F59" s="42" t="s">
        <v>38</v>
      </c>
      <c r="G59" s="26">
        <f t="shared" si="0"/>
        <v>0</v>
      </c>
    </row>
    <row r="60" spans="1:7" ht="76.5">
      <c r="A60" s="37" t="s">
        <v>121</v>
      </c>
      <c r="B60" s="38" t="s">
        <v>58</v>
      </c>
      <c r="C60" s="39"/>
      <c r="D60" s="39"/>
      <c r="E60" s="41"/>
      <c r="F60" s="39"/>
      <c r="G60" s="26"/>
    </row>
    <row r="61" spans="1:7" ht="25.5">
      <c r="A61" s="37" t="s">
        <v>7</v>
      </c>
      <c r="B61" s="38" t="s">
        <v>90</v>
      </c>
      <c r="C61" s="39">
        <v>1200</v>
      </c>
      <c r="D61" s="40" t="s">
        <v>95</v>
      </c>
      <c r="E61" s="85"/>
      <c r="F61" s="42" t="s">
        <v>38</v>
      </c>
      <c r="G61" s="26">
        <f t="shared" si="0"/>
        <v>0</v>
      </c>
    </row>
    <row r="62" spans="1:7" ht="13.5">
      <c r="A62" s="20"/>
      <c r="B62" s="46" t="s">
        <v>59</v>
      </c>
      <c r="C62" s="7"/>
      <c r="D62" s="7"/>
      <c r="E62" s="7"/>
      <c r="F62" s="8"/>
      <c r="G62" s="26"/>
    </row>
    <row r="63" spans="1:7" ht="102">
      <c r="A63" s="20" t="s">
        <v>122</v>
      </c>
      <c r="B63" s="52" t="s">
        <v>60</v>
      </c>
      <c r="C63" s="53">
        <v>8</v>
      </c>
      <c r="D63" s="54" t="s">
        <v>97</v>
      </c>
      <c r="E63" s="85"/>
      <c r="F63" s="55" t="s">
        <v>74</v>
      </c>
      <c r="G63" s="26">
        <f t="shared" si="0"/>
        <v>0</v>
      </c>
    </row>
    <row r="64" spans="1:7" ht="76.5">
      <c r="A64" s="20" t="s">
        <v>123</v>
      </c>
      <c r="B64" s="33" t="s">
        <v>61</v>
      </c>
      <c r="C64" s="56"/>
      <c r="D64" s="56"/>
      <c r="E64" s="56"/>
      <c r="F64" s="56"/>
      <c r="G64" s="26"/>
    </row>
    <row r="65" spans="1:7" ht="25.5">
      <c r="A65" s="20" t="s">
        <v>62</v>
      </c>
      <c r="B65" s="33" t="s">
        <v>63</v>
      </c>
      <c r="C65" s="57">
        <v>120</v>
      </c>
      <c r="D65" s="58" t="s">
        <v>64</v>
      </c>
      <c r="E65" s="85"/>
      <c r="F65" s="35" t="s">
        <v>98</v>
      </c>
      <c r="G65" s="26">
        <f t="shared" si="0"/>
        <v>0</v>
      </c>
    </row>
    <row r="66" spans="1:7" ht="76.5">
      <c r="A66" s="20" t="s">
        <v>124</v>
      </c>
      <c r="B66" s="33" t="s">
        <v>65</v>
      </c>
      <c r="C66" s="60"/>
      <c r="D66" s="60"/>
      <c r="E66" s="60"/>
      <c r="F66" s="60"/>
      <c r="G66" s="26"/>
    </row>
    <row r="67" spans="1:7" ht="12.75">
      <c r="A67" s="37" t="s">
        <v>7</v>
      </c>
      <c r="B67" s="38" t="s">
        <v>66</v>
      </c>
      <c r="C67" s="60"/>
      <c r="D67" s="60"/>
      <c r="E67" s="60"/>
      <c r="F67" s="60"/>
      <c r="G67" s="26"/>
    </row>
    <row r="68" spans="1:7" ht="12.75">
      <c r="A68" s="37" t="s">
        <v>67</v>
      </c>
      <c r="B68" s="38" t="s">
        <v>68</v>
      </c>
      <c r="C68" s="39">
        <v>16</v>
      </c>
      <c r="D68" s="54" t="s">
        <v>97</v>
      </c>
      <c r="E68" s="85"/>
      <c r="F68" s="42" t="s">
        <v>69</v>
      </c>
      <c r="G68" s="26">
        <f t="shared" si="0"/>
        <v>0</v>
      </c>
    </row>
    <row r="69" spans="1:7" ht="12.75">
      <c r="A69" s="20" t="s">
        <v>70</v>
      </c>
      <c r="B69" s="33" t="s">
        <v>71</v>
      </c>
      <c r="C69" s="61"/>
      <c r="D69" s="61"/>
      <c r="E69" s="61"/>
      <c r="F69" s="69"/>
      <c r="G69" s="26"/>
    </row>
    <row r="70" spans="1:7" ht="12.75">
      <c r="A70" s="20" t="s">
        <v>72</v>
      </c>
      <c r="B70" s="33" t="s">
        <v>73</v>
      </c>
      <c r="C70" s="57">
        <v>16</v>
      </c>
      <c r="D70" s="54" t="s">
        <v>97</v>
      </c>
      <c r="E70" s="85"/>
      <c r="F70" s="35" t="s">
        <v>74</v>
      </c>
      <c r="G70" s="26">
        <f t="shared" si="0"/>
        <v>0</v>
      </c>
    </row>
    <row r="71" spans="1:7" ht="12.75">
      <c r="A71" s="20" t="s">
        <v>75</v>
      </c>
      <c r="B71" s="33" t="s">
        <v>76</v>
      </c>
      <c r="C71" s="59"/>
      <c r="D71" s="59"/>
      <c r="E71" s="59"/>
      <c r="F71" s="35"/>
      <c r="G71" s="26"/>
    </row>
    <row r="72" spans="1:7" ht="12.75">
      <c r="A72" s="20" t="s">
        <v>72</v>
      </c>
      <c r="B72" s="62" t="s">
        <v>77</v>
      </c>
      <c r="C72" s="63">
        <v>8</v>
      </c>
      <c r="D72" s="54" t="s">
        <v>97</v>
      </c>
      <c r="E72" s="85"/>
      <c r="F72" s="70" t="s">
        <v>74</v>
      </c>
      <c r="G72" s="26">
        <f t="shared" si="0"/>
        <v>0</v>
      </c>
    </row>
    <row r="73" spans="1:7" ht="12.75">
      <c r="A73" s="20"/>
      <c r="B73" s="33"/>
      <c r="C73" s="57"/>
      <c r="D73" s="57"/>
      <c r="E73" s="57"/>
      <c r="F73" s="59"/>
      <c r="G73" s="26"/>
    </row>
    <row r="74" spans="1:7" ht="12.75">
      <c r="A74" s="20"/>
      <c r="B74" s="43" t="s">
        <v>93</v>
      </c>
      <c r="C74" s="23"/>
      <c r="D74" s="23"/>
      <c r="E74" s="23"/>
      <c r="F74" s="24"/>
      <c r="G74" s="26"/>
    </row>
    <row r="75" spans="1:7" ht="12.75">
      <c r="A75" s="20" t="s">
        <v>125</v>
      </c>
      <c r="B75" s="22" t="s">
        <v>78</v>
      </c>
      <c r="C75" s="23"/>
      <c r="D75" s="23"/>
      <c r="E75" s="23"/>
      <c r="F75" s="24"/>
      <c r="G75" s="26"/>
    </row>
    <row r="76" spans="1:7" ht="25.5">
      <c r="A76" s="20" t="s">
        <v>7</v>
      </c>
      <c r="B76" s="22" t="s">
        <v>79</v>
      </c>
      <c r="C76" s="23">
        <v>25</v>
      </c>
      <c r="D76" s="40" t="s">
        <v>95</v>
      </c>
      <c r="E76" s="85"/>
      <c r="F76" s="24" t="s">
        <v>38</v>
      </c>
      <c r="G76" s="26">
        <f aca="true" t="shared" si="1" ref="G76:G84">ROUND(C76*E76,2)</f>
        <v>0</v>
      </c>
    </row>
    <row r="77" spans="1:7" ht="25.5">
      <c r="A77" s="20" t="s">
        <v>126</v>
      </c>
      <c r="B77" s="22" t="s">
        <v>80</v>
      </c>
      <c r="C77" s="23"/>
      <c r="D77" s="23"/>
      <c r="E77" s="23"/>
      <c r="F77" s="24"/>
      <c r="G77" s="26"/>
    </row>
    <row r="78" spans="1:7" ht="25.5">
      <c r="A78" s="20" t="s">
        <v>7</v>
      </c>
      <c r="B78" s="22" t="s">
        <v>81</v>
      </c>
      <c r="C78" s="23">
        <v>25</v>
      </c>
      <c r="D78" s="40" t="s">
        <v>95</v>
      </c>
      <c r="E78" s="85"/>
      <c r="F78" s="24" t="s">
        <v>38</v>
      </c>
      <c r="G78" s="26">
        <f t="shared" si="1"/>
        <v>0</v>
      </c>
    </row>
    <row r="79" spans="1:7" ht="38.25">
      <c r="A79" s="20" t="s">
        <v>127</v>
      </c>
      <c r="B79" s="38" t="s">
        <v>82</v>
      </c>
      <c r="C79" s="23"/>
      <c r="D79" s="23"/>
      <c r="E79" s="23"/>
      <c r="F79" s="24"/>
      <c r="G79" s="26"/>
    </row>
    <row r="80" spans="1:7" ht="25.5">
      <c r="A80" s="20" t="s">
        <v>7</v>
      </c>
      <c r="B80" s="38" t="s">
        <v>83</v>
      </c>
      <c r="C80" s="23">
        <v>400</v>
      </c>
      <c r="D80" s="40" t="s">
        <v>95</v>
      </c>
      <c r="E80" s="85"/>
      <c r="F80" s="24" t="s">
        <v>38</v>
      </c>
      <c r="G80" s="26">
        <f t="shared" si="1"/>
        <v>0</v>
      </c>
    </row>
    <row r="81" spans="1:7" ht="25.5">
      <c r="A81" s="20" t="s">
        <v>132</v>
      </c>
      <c r="B81" s="22" t="s">
        <v>84</v>
      </c>
      <c r="C81" s="23"/>
      <c r="D81" s="23"/>
      <c r="E81" s="23"/>
      <c r="F81" s="24"/>
      <c r="G81" s="26"/>
    </row>
    <row r="82" spans="1:7" ht="38.25">
      <c r="A82" s="20" t="s">
        <v>7</v>
      </c>
      <c r="B82" s="22" t="s">
        <v>85</v>
      </c>
      <c r="C82" s="23">
        <v>1630</v>
      </c>
      <c r="D82" s="40" t="s">
        <v>95</v>
      </c>
      <c r="E82" s="85"/>
      <c r="F82" s="24" t="s">
        <v>38</v>
      </c>
      <c r="G82" s="26">
        <f t="shared" si="1"/>
        <v>0</v>
      </c>
    </row>
    <row r="83" spans="1:7" ht="25.5">
      <c r="A83" s="64" t="s">
        <v>133</v>
      </c>
      <c r="B83" s="65" t="s">
        <v>86</v>
      </c>
      <c r="C83" s="66"/>
      <c r="D83" s="66"/>
      <c r="E83" s="66"/>
      <c r="F83" s="67"/>
      <c r="G83" s="26"/>
    </row>
    <row r="84" spans="1:7" ht="25.5">
      <c r="A84" s="64" t="s">
        <v>7</v>
      </c>
      <c r="B84" s="65" t="s">
        <v>87</v>
      </c>
      <c r="C84" s="39">
        <v>160</v>
      </c>
      <c r="D84" s="40" t="s">
        <v>95</v>
      </c>
      <c r="E84" s="85"/>
      <c r="F84" s="24" t="s">
        <v>38</v>
      </c>
      <c r="G84" s="26">
        <f t="shared" si="1"/>
        <v>0</v>
      </c>
    </row>
    <row r="85" spans="2:7" ht="12.75">
      <c r="B85" s="74" t="s">
        <v>141</v>
      </c>
      <c r="C85" s="75"/>
      <c r="D85" s="75"/>
      <c r="E85" s="75"/>
      <c r="F85" s="74" t="s">
        <v>142</v>
      </c>
      <c r="G85" s="76">
        <f>ROUND(SUM(G8:G84),2)</f>
        <v>0</v>
      </c>
    </row>
    <row r="88" ht="12.75">
      <c r="B88" s="68"/>
    </row>
    <row r="96" spans="1:256" ht="19.5">
      <c r="A96" s="90"/>
      <c r="B96" s="91" t="s">
        <v>145</v>
      </c>
      <c r="C96" s="91"/>
      <c r="D96" s="91"/>
      <c r="E96" s="91"/>
      <c r="F96" s="91"/>
      <c r="G96" s="92"/>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3"/>
      <c r="EN96" s="93"/>
      <c r="EO96" s="93"/>
      <c r="EP96" s="93"/>
      <c r="EQ96" s="93"/>
      <c r="ER96" s="93"/>
      <c r="ES96" s="93"/>
      <c r="ET96" s="93"/>
      <c r="EU96" s="93"/>
      <c r="EV96" s="93"/>
      <c r="EW96" s="93"/>
      <c r="EX96" s="93"/>
      <c r="EY96" s="93"/>
      <c r="EZ96" s="93"/>
      <c r="FA96" s="93"/>
      <c r="FB96" s="93"/>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c r="GU96" s="93"/>
      <c r="GV96" s="93"/>
      <c r="GW96" s="93"/>
      <c r="GX96" s="93"/>
      <c r="GY96" s="93"/>
      <c r="GZ96" s="93"/>
      <c r="HA96" s="93"/>
      <c r="HB96" s="93"/>
      <c r="HC96" s="93"/>
      <c r="HD96" s="93"/>
      <c r="HE96" s="93"/>
      <c r="HF96" s="93"/>
      <c r="HG96" s="93"/>
      <c r="HH96" s="93"/>
      <c r="HI96" s="93"/>
      <c r="HJ96" s="93"/>
      <c r="HK96" s="93"/>
      <c r="HL96" s="93"/>
      <c r="HM96" s="93"/>
      <c r="HN96" s="93"/>
      <c r="HO96" s="93"/>
      <c r="HP96" s="93"/>
      <c r="HQ96" s="93"/>
      <c r="HR96" s="93"/>
      <c r="HS96" s="93"/>
      <c r="HT96" s="93"/>
      <c r="HU96" s="93"/>
      <c r="HV96" s="93"/>
      <c r="HW96" s="93"/>
      <c r="HX96" s="93"/>
      <c r="HY96" s="93"/>
      <c r="HZ96" s="93"/>
      <c r="IA96" s="93"/>
      <c r="IB96" s="93"/>
      <c r="IC96" s="93"/>
      <c r="ID96" s="93"/>
      <c r="IE96" s="93"/>
      <c r="IF96" s="93"/>
      <c r="IG96" s="93"/>
      <c r="IH96" s="93"/>
      <c r="II96" s="93"/>
      <c r="IJ96" s="93"/>
      <c r="IK96" s="93"/>
      <c r="IL96" s="93"/>
      <c r="IM96" s="93"/>
      <c r="IN96" s="93"/>
      <c r="IO96" s="93"/>
      <c r="IP96" s="93"/>
      <c r="IQ96" s="93"/>
      <c r="IR96" s="93"/>
      <c r="IS96" s="93"/>
      <c r="IT96" s="93"/>
      <c r="IU96" s="93"/>
      <c r="IV96" s="93"/>
    </row>
    <row r="97" spans="1:256" ht="15.75">
      <c r="A97" s="152" t="s">
        <v>146</v>
      </c>
      <c r="B97" s="152"/>
      <c r="C97" s="152"/>
      <c r="D97" s="152"/>
      <c r="E97" s="152"/>
      <c r="F97" s="152"/>
      <c r="G97" s="152"/>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3"/>
      <c r="HR97" s="93"/>
      <c r="HS97" s="93"/>
      <c r="HT97" s="93"/>
      <c r="HU97" s="93"/>
      <c r="HV97" s="93"/>
      <c r="HW97" s="93"/>
      <c r="HX97" s="93"/>
      <c r="HY97" s="93"/>
      <c r="HZ97" s="93"/>
      <c r="IA97" s="93"/>
      <c r="IB97" s="93"/>
      <c r="IC97" s="93"/>
      <c r="ID97" s="93"/>
      <c r="IE97" s="93"/>
      <c r="IF97" s="93"/>
      <c r="IG97" s="93"/>
      <c r="IH97" s="93"/>
      <c r="II97" s="93"/>
      <c r="IJ97" s="93"/>
      <c r="IK97" s="93"/>
      <c r="IL97" s="93"/>
      <c r="IM97" s="93"/>
      <c r="IN97" s="93"/>
      <c r="IO97" s="93"/>
      <c r="IP97" s="93"/>
      <c r="IQ97" s="93"/>
      <c r="IR97" s="93"/>
      <c r="IS97" s="93"/>
      <c r="IT97" s="93"/>
      <c r="IU97" s="93"/>
      <c r="IV97" s="93"/>
    </row>
    <row r="98" spans="1:256" ht="15.75">
      <c r="A98" s="94" t="s">
        <v>147</v>
      </c>
      <c r="B98" s="95" t="s">
        <v>148</v>
      </c>
      <c r="C98" s="148" t="s">
        <v>2</v>
      </c>
      <c r="D98" s="149"/>
      <c r="E98" s="95" t="s">
        <v>149</v>
      </c>
      <c r="F98" s="95" t="s">
        <v>3</v>
      </c>
      <c r="G98" s="95" t="s">
        <v>150</v>
      </c>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3"/>
      <c r="HR98" s="93"/>
      <c r="HS98" s="93"/>
      <c r="HT98" s="93"/>
      <c r="HU98" s="93"/>
      <c r="HV98" s="93"/>
      <c r="HW98" s="93"/>
      <c r="HX98" s="93"/>
      <c r="HY98" s="93"/>
      <c r="HZ98" s="93"/>
      <c r="IA98" s="93"/>
      <c r="IB98" s="93"/>
      <c r="IC98" s="93"/>
      <c r="ID98" s="93"/>
      <c r="IE98" s="93"/>
      <c r="IF98" s="93"/>
      <c r="IG98" s="93"/>
      <c r="IH98" s="93"/>
      <c r="II98" s="93"/>
      <c r="IJ98" s="93"/>
      <c r="IK98" s="93"/>
      <c r="IL98" s="93"/>
      <c r="IM98" s="93"/>
      <c r="IN98" s="93"/>
      <c r="IO98" s="93"/>
      <c r="IP98" s="93"/>
      <c r="IQ98" s="93"/>
      <c r="IR98" s="93"/>
      <c r="IS98" s="93"/>
      <c r="IT98" s="93"/>
      <c r="IU98" s="93"/>
      <c r="IV98" s="93"/>
    </row>
    <row r="99" spans="1:256" ht="15.75">
      <c r="A99" s="96"/>
      <c r="B99" s="97" t="s">
        <v>151</v>
      </c>
      <c r="C99" s="150"/>
      <c r="D99" s="151"/>
      <c r="E99" s="98"/>
      <c r="F99" s="98"/>
      <c r="G99" s="98"/>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3"/>
      <c r="HR99" s="93"/>
      <c r="HS99" s="93"/>
      <c r="HT99" s="93"/>
      <c r="HU99" s="93"/>
      <c r="HV99" s="93"/>
      <c r="HW99" s="93"/>
      <c r="HX99" s="93"/>
      <c r="HY99" s="93"/>
      <c r="HZ99" s="93"/>
      <c r="IA99" s="93"/>
      <c r="IB99" s="93"/>
      <c r="IC99" s="93"/>
      <c r="ID99" s="93"/>
      <c r="IE99" s="93"/>
      <c r="IF99" s="93"/>
      <c r="IG99" s="93"/>
      <c r="IH99" s="93"/>
      <c r="II99" s="93"/>
      <c r="IJ99" s="93"/>
      <c r="IK99" s="93"/>
      <c r="IL99" s="93"/>
      <c r="IM99" s="93"/>
      <c r="IN99" s="93"/>
      <c r="IO99" s="93"/>
      <c r="IP99" s="93"/>
      <c r="IQ99" s="93"/>
      <c r="IR99" s="93"/>
      <c r="IS99" s="93"/>
      <c r="IT99" s="93"/>
      <c r="IU99" s="93"/>
      <c r="IV99" s="93"/>
    </row>
    <row r="100" spans="1:256" ht="126">
      <c r="A100" s="99">
        <v>1</v>
      </c>
      <c r="B100" s="100" t="s">
        <v>152</v>
      </c>
      <c r="C100" s="101"/>
      <c r="D100" s="102"/>
      <c r="E100" s="103"/>
      <c r="F100" s="99"/>
      <c r="G100" s="10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3"/>
      <c r="HR100" s="93"/>
      <c r="HS100" s="93"/>
      <c r="HT100" s="93"/>
      <c r="HU100" s="93"/>
      <c r="HV100" s="93"/>
      <c r="HW100" s="93"/>
      <c r="HX100" s="93"/>
      <c r="HY100" s="93"/>
      <c r="HZ100" s="93"/>
      <c r="IA100" s="93"/>
      <c r="IB100" s="93"/>
      <c r="IC100" s="93"/>
      <c r="ID100" s="93"/>
      <c r="IE100" s="93"/>
      <c r="IF100" s="93"/>
      <c r="IG100" s="93"/>
      <c r="IH100" s="93"/>
      <c r="II100" s="93"/>
      <c r="IJ100" s="93"/>
      <c r="IK100" s="93"/>
      <c r="IL100" s="93"/>
      <c r="IM100" s="93"/>
      <c r="IN100" s="93"/>
      <c r="IO100" s="93"/>
      <c r="IP100" s="93"/>
      <c r="IQ100" s="93"/>
      <c r="IR100" s="93"/>
      <c r="IS100" s="93"/>
      <c r="IT100" s="93"/>
      <c r="IU100" s="93"/>
      <c r="IV100" s="93"/>
    </row>
    <row r="101" spans="1:256" ht="31.5">
      <c r="A101" s="99" t="s">
        <v>62</v>
      </c>
      <c r="B101" s="100" t="s">
        <v>153</v>
      </c>
      <c r="C101" s="101">
        <v>151</v>
      </c>
      <c r="D101" s="104" t="s">
        <v>154</v>
      </c>
      <c r="E101" s="85"/>
      <c r="F101" s="106" t="s">
        <v>155</v>
      </c>
      <c r="G101" s="105">
        <f>ROUND(C101*E101,2)</f>
        <v>0</v>
      </c>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c r="EZ101" s="93"/>
      <c r="FA101" s="93"/>
      <c r="FB101" s="93"/>
      <c r="FC101" s="93"/>
      <c r="FD101" s="93"/>
      <c r="FE101" s="93"/>
      <c r="FF101" s="93"/>
      <c r="FG101" s="93"/>
      <c r="FH101" s="93"/>
      <c r="FI101" s="93"/>
      <c r="FJ101" s="93"/>
      <c r="FK101" s="93"/>
      <c r="FL101" s="93"/>
      <c r="FM101" s="93"/>
      <c r="FN101" s="93"/>
      <c r="FO101" s="93"/>
      <c r="FP101" s="93"/>
      <c r="FQ101" s="93"/>
      <c r="FR101" s="93"/>
      <c r="FS101" s="93"/>
      <c r="FT101" s="93"/>
      <c r="FU101" s="93"/>
      <c r="FV101" s="93"/>
      <c r="FW101" s="93"/>
      <c r="FX101" s="93"/>
      <c r="FY101" s="93"/>
      <c r="FZ101" s="93"/>
      <c r="GA101" s="93"/>
      <c r="GB101" s="93"/>
      <c r="GC101" s="93"/>
      <c r="GD101" s="93"/>
      <c r="GE101" s="93"/>
      <c r="GF101" s="93"/>
      <c r="GG101" s="93"/>
      <c r="GH101" s="93"/>
      <c r="GI101" s="93"/>
      <c r="GJ101" s="93"/>
      <c r="GK101" s="93"/>
      <c r="GL101" s="93"/>
      <c r="GM101" s="93"/>
      <c r="GN101" s="93"/>
      <c r="GO101" s="93"/>
      <c r="GP101" s="93"/>
      <c r="GQ101" s="93"/>
      <c r="GR101" s="93"/>
      <c r="GS101" s="93"/>
      <c r="GT101" s="93"/>
      <c r="GU101" s="93"/>
      <c r="GV101" s="93"/>
      <c r="GW101" s="93"/>
      <c r="GX101" s="93"/>
      <c r="GY101" s="93"/>
      <c r="GZ101" s="93"/>
      <c r="HA101" s="93"/>
      <c r="HB101" s="93"/>
      <c r="HC101" s="93"/>
      <c r="HD101" s="93"/>
      <c r="HE101" s="93"/>
      <c r="HF101" s="93"/>
      <c r="HG101" s="93"/>
      <c r="HH101" s="93"/>
      <c r="HI101" s="93"/>
      <c r="HJ101" s="93"/>
      <c r="HK101" s="93"/>
      <c r="HL101" s="93"/>
      <c r="HM101" s="93"/>
      <c r="HN101" s="93"/>
      <c r="HO101" s="93"/>
      <c r="HP101" s="93"/>
      <c r="HQ101" s="93"/>
      <c r="HR101" s="93"/>
      <c r="HS101" s="93"/>
      <c r="HT101" s="93"/>
      <c r="HU101" s="93"/>
      <c r="HV101" s="93"/>
      <c r="HW101" s="93"/>
      <c r="HX101" s="93"/>
      <c r="HY101" s="93"/>
      <c r="HZ101" s="93"/>
      <c r="IA101" s="93"/>
      <c r="IB101" s="93"/>
      <c r="IC101" s="93"/>
      <c r="ID101" s="93"/>
      <c r="IE101" s="93"/>
      <c r="IF101" s="93"/>
      <c r="IG101" s="93"/>
      <c r="IH101" s="93"/>
      <c r="II101" s="93"/>
      <c r="IJ101" s="93"/>
      <c r="IK101" s="93"/>
      <c r="IL101" s="93"/>
      <c r="IM101" s="93"/>
      <c r="IN101" s="93"/>
      <c r="IO101" s="93"/>
      <c r="IP101" s="93"/>
      <c r="IQ101" s="93"/>
      <c r="IR101" s="93"/>
      <c r="IS101" s="93"/>
      <c r="IT101" s="93"/>
      <c r="IU101" s="93"/>
      <c r="IV101" s="93"/>
    </row>
    <row r="102" spans="1:256" ht="12.75">
      <c r="A102" s="99"/>
      <c r="B102" s="100"/>
      <c r="C102" s="101"/>
      <c r="D102" s="104"/>
      <c r="E102" s="105"/>
      <c r="F102" s="106"/>
      <c r="G102" s="105"/>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3"/>
      <c r="FR102" s="93"/>
      <c r="FS102" s="93"/>
      <c r="FT102" s="93"/>
      <c r="FU102" s="93"/>
      <c r="FV102" s="93"/>
      <c r="FW102" s="93"/>
      <c r="FX102" s="93"/>
      <c r="FY102" s="93"/>
      <c r="FZ102" s="93"/>
      <c r="GA102" s="93"/>
      <c r="GB102" s="93"/>
      <c r="GC102" s="93"/>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3"/>
      <c r="HR102" s="93"/>
      <c r="HS102" s="93"/>
      <c r="HT102" s="93"/>
      <c r="HU102" s="93"/>
      <c r="HV102" s="93"/>
      <c r="HW102" s="93"/>
      <c r="HX102" s="93"/>
      <c r="HY102" s="93"/>
      <c r="HZ102" s="93"/>
      <c r="IA102" s="93"/>
      <c r="IB102" s="93"/>
      <c r="IC102" s="93"/>
      <c r="ID102" s="93"/>
      <c r="IE102" s="93"/>
      <c r="IF102" s="93"/>
      <c r="IG102" s="93"/>
      <c r="IH102" s="93"/>
      <c r="II102" s="93"/>
      <c r="IJ102" s="93"/>
      <c r="IK102" s="93"/>
      <c r="IL102" s="93"/>
      <c r="IM102" s="93"/>
      <c r="IN102" s="93"/>
      <c r="IO102" s="93"/>
      <c r="IP102" s="93"/>
      <c r="IQ102" s="93"/>
      <c r="IR102" s="93"/>
      <c r="IS102" s="93"/>
      <c r="IT102" s="93"/>
      <c r="IU102" s="93"/>
      <c r="IV102" s="93"/>
    </row>
    <row r="103" spans="1:256" ht="126">
      <c r="A103" s="99">
        <v>2</v>
      </c>
      <c r="B103" s="100" t="s">
        <v>156</v>
      </c>
      <c r="C103" s="101">
        <v>3</v>
      </c>
      <c r="D103" s="104" t="s">
        <v>154</v>
      </c>
      <c r="E103" s="85"/>
      <c r="F103" s="106" t="s">
        <v>155</v>
      </c>
      <c r="G103" s="105">
        <f>ROUND(C103*E103,2)</f>
        <v>0</v>
      </c>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3"/>
      <c r="FU103" s="93"/>
      <c r="FV103" s="93"/>
      <c r="FW103" s="93"/>
      <c r="FX103" s="93"/>
      <c r="FY103" s="93"/>
      <c r="FZ103" s="93"/>
      <c r="GA103" s="93"/>
      <c r="GB103" s="93"/>
      <c r="GC103" s="93"/>
      <c r="GD103" s="93"/>
      <c r="GE103" s="93"/>
      <c r="GF103" s="93"/>
      <c r="GG103" s="93"/>
      <c r="GH103" s="93"/>
      <c r="GI103" s="93"/>
      <c r="GJ103" s="93"/>
      <c r="GK103" s="93"/>
      <c r="GL103" s="93"/>
      <c r="GM103" s="93"/>
      <c r="GN103" s="93"/>
      <c r="GO103" s="93"/>
      <c r="GP103" s="93"/>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3"/>
      <c r="HR103" s="93"/>
      <c r="HS103" s="93"/>
      <c r="HT103" s="93"/>
      <c r="HU103" s="93"/>
      <c r="HV103" s="93"/>
      <c r="HW103" s="93"/>
      <c r="HX103" s="93"/>
      <c r="HY103" s="93"/>
      <c r="HZ103" s="93"/>
      <c r="IA103" s="93"/>
      <c r="IB103" s="93"/>
      <c r="IC103" s="93"/>
      <c r="ID103" s="93"/>
      <c r="IE103" s="93"/>
      <c r="IF103" s="93"/>
      <c r="IG103" s="93"/>
      <c r="IH103" s="93"/>
      <c r="II103" s="93"/>
      <c r="IJ103" s="93"/>
      <c r="IK103" s="93"/>
      <c r="IL103" s="93"/>
      <c r="IM103" s="93"/>
      <c r="IN103" s="93"/>
      <c r="IO103" s="93"/>
      <c r="IP103" s="93"/>
      <c r="IQ103" s="93"/>
      <c r="IR103" s="93"/>
      <c r="IS103" s="93"/>
      <c r="IT103" s="93"/>
      <c r="IU103" s="93"/>
      <c r="IV103" s="93"/>
    </row>
    <row r="104" spans="1:256" ht="12.75">
      <c r="A104" s="99"/>
      <c r="B104" s="100"/>
      <c r="C104" s="101"/>
      <c r="D104" s="104"/>
      <c r="E104" s="105"/>
      <c r="F104" s="106"/>
      <c r="G104" s="105"/>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c r="EZ104" s="93"/>
      <c r="FA104" s="93"/>
      <c r="FB104" s="93"/>
      <c r="FC104" s="93"/>
      <c r="FD104" s="93"/>
      <c r="FE104" s="93"/>
      <c r="FF104" s="93"/>
      <c r="FG104" s="93"/>
      <c r="FH104" s="93"/>
      <c r="FI104" s="93"/>
      <c r="FJ104" s="93"/>
      <c r="FK104" s="93"/>
      <c r="FL104" s="93"/>
      <c r="FM104" s="93"/>
      <c r="FN104" s="93"/>
      <c r="FO104" s="93"/>
      <c r="FP104" s="93"/>
      <c r="FQ104" s="93"/>
      <c r="FR104" s="93"/>
      <c r="FS104" s="93"/>
      <c r="FT104" s="93"/>
      <c r="FU104" s="93"/>
      <c r="FV104" s="93"/>
      <c r="FW104" s="93"/>
      <c r="FX104" s="93"/>
      <c r="FY104" s="93"/>
      <c r="FZ104" s="93"/>
      <c r="GA104" s="93"/>
      <c r="GB104" s="93"/>
      <c r="GC104" s="93"/>
      <c r="GD104" s="93"/>
      <c r="GE104" s="93"/>
      <c r="GF104" s="93"/>
      <c r="GG104" s="93"/>
      <c r="GH104" s="93"/>
      <c r="GI104" s="93"/>
      <c r="GJ104" s="93"/>
      <c r="GK104" s="93"/>
      <c r="GL104" s="93"/>
      <c r="GM104" s="93"/>
      <c r="GN104" s="93"/>
      <c r="GO104" s="93"/>
      <c r="GP104" s="93"/>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3"/>
      <c r="HR104" s="93"/>
      <c r="HS104" s="93"/>
      <c r="HT104" s="93"/>
      <c r="HU104" s="93"/>
      <c r="HV104" s="93"/>
      <c r="HW104" s="93"/>
      <c r="HX104" s="93"/>
      <c r="HY104" s="93"/>
      <c r="HZ104" s="93"/>
      <c r="IA104" s="93"/>
      <c r="IB104" s="93"/>
      <c r="IC104" s="93"/>
      <c r="ID104" s="93"/>
      <c r="IE104" s="93"/>
      <c r="IF104" s="93"/>
      <c r="IG104" s="93"/>
      <c r="IH104" s="93"/>
      <c r="II104" s="93"/>
      <c r="IJ104" s="93"/>
      <c r="IK104" s="93"/>
      <c r="IL104" s="93"/>
      <c r="IM104" s="93"/>
      <c r="IN104" s="93"/>
      <c r="IO104" s="93"/>
      <c r="IP104" s="93"/>
      <c r="IQ104" s="93"/>
      <c r="IR104" s="93"/>
      <c r="IS104" s="93"/>
      <c r="IT104" s="93"/>
      <c r="IU104" s="93"/>
      <c r="IV104" s="93"/>
    </row>
    <row r="105" spans="1:256" ht="94.5">
      <c r="A105" s="99">
        <v>3</v>
      </c>
      <c r="B105" s="100" t="s">
        <v>157</v>
      </c>
      <c r="C105" s="107">
        <v>150</v>
      </c>
      <c r="D105" s="104" t="s">
        <v>158</v>
      </c>
      <c r="E105" s="85"/>
      <c r="F105" s="106" t="s">
        <v>159</v>
      </c>
      <c r="G105" s="105">
        <f>ROUND(C105*E105,2)</f>
        <v>0</v>
      </c>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3"/>
      <c r="EN105" s="93"/>
      <c r="EO105" s="93"/>
      <c r="EP105" s="93"/>
      <c r="EQ105" s="93"/>
      <c r="ER105" s="93"/>
      <c r="ES105" s="93"/>
      <c r="ET105" s="93"/>
      <c r="EU105" s="93"/>
      <c r="EV105" s="93"/>
      <c r="EW105" s="93"/>
      <c r="EX105" s="93"/>
      <c r="EY105" s="93"/>
      <c r="EZ105" s="93"/>
      <c r="FA105" s="93"/>
      <c r="FB105" s="93"/>
      <c r="FC105" s="93"/>
      <c r="FD105" s="93"/>
      <c r="FE105" s="93"/>
      <c r="FF105" s="93"/>
      <c r="FG105" s="93"/>
      <c r="FH105" s="93"/>
      <c r="FI105" s="93"/>
      <c r="FJ105" s="93"/>
      <c r="FK105" s="93"/>
      <c r="FL105" s="93"/>
      <c r="FM105" s="93"/>
      <c r="FN105" s="93"/>
      <c r="FO105" s="93"/>
      <c r="FP105" s="93"/>
      <c r="FQ105" s="93"/>
      <c r="FR105" s="93"/>
      <c r="FS105" s="93"/>
      <c r="FT105" s="93"/>
      <c r="FU105" s="93"/>
      <c r="FV105" s="93"/>
      <c r="FW105" s="93"/>
      <c r="FX105" s="93"/>
      <c r="FY105" s="93"/>
      <c r="FZ105" s="93"/>
      <c r="GA105" s="93"/>
      <c r="GB105" s="93"/>
      <c r="GC105" s="93"/>
      <c r="GD105" s="93"/>
      <c r="GE105" s="93"/>
      <c r="GF105" s="93"/>
      <c r="GG105" s="93"/>
      <c r="GH105" s="93"/>
      <c r="GI105" s="93"/>
      <c r="GJ105" s="93"/>
      <c r="GK105" s="93"/>
      <c r="GL105" s="93"/>
      <c r="GM105" s="93"/>
      <c r="GN105" s="93"/>
      <c r="GO105" s="93"/>
      <c r="GP105" s="93"/>
      <c r="GQ105" s="93"/>
      <c r="GR105" s="93"/>
      <c r="GS105" s="93"/>
      <c r="GT105" s="93"/>
      <c r="GU105" s="93"/>
      <c r="GV105" s="93"/>
      <c r="GW105" s="93"/>
      <c r="GX105" s="93"/>
      <c r="GY105" s="93"/>
      <c r="GZ105" s="93"/>
      <c r="HA105" s="93"/>
      <c r="HB105" s="93"/>
      <c r="HC105" s="93"/>
      <c r="HD105" s="93"/>
      <c r="HE105" s="93"/>
      <c r="HF105" s="93"/>
      <c r="HG105" s="93"/>
      <c r="HH105" s="93"/>
      <c r="HI105" s="93"/>
      <c r="HJ105" s="93"/>
      <c r="HK105" s="93"/>
      <c r="HL105" s="93"/>
      <c r="HM105" s="93"/>
      <c r="HN105" s="93"/>
      <c r="HO105" s="93"/>
      <c r="HP105" s="93"/>
      <c r="HQ105" s="93"/>
      <c r="HR105" s="93"/>
      <c r="HS105" s="93"/>
      <c r="HT105" s="93"/>
      <c r="HU105" s="93"/>
      <c r="HV105" s="93"/>
      <c r="HW105" s="93"/>
      <c r="HX105" s="93"/>
      <c r="HY105" s="93"/>
      <c r="HZ105" s="93"/>
      <c r="IA105" s="93"/>
      <c r="IB105" s="93"/>
      <c r="IC105" s="93"/>
      <c r="ID105" s="93"/>
      <c r="IE105" s="93"/>
      <c r="IF105" s="93"/>
      <c r="IG105" s="93"/>
      <c r="IH105" s="93"/>
      <c r="II105" s="93"/>
      <c r="IJ105" s="93"/>
      <c r="IK105" s="93"/>
      <c r="IL105" s="93"/>
      <c r="IM105" s="93"/>
      <c r="IN105" s="93"/>
      <c r="IO105" s="93"/>
      <c r="IP105" s="93"/>
      <c r="IQ105" s="93"/>
      <c r="IR105" s="93"/>
      <c r="IS105" s="93"/>
      <c r="IT105" s="93"/>
      <c r="IU105" s="93"/>
      <c r="IV105" s="93"/>
    </row>
    <row r="106" spans="1:256" ht="12.75">
      <c r="A106" s="99"/>
      <c r="B106" s="100"/>
      <c r="C106" s="101"/>
      <c r="D106" s="104"/>
      <c r="E106" s="105"/>
      <c r="F106" s="106"/>
      <c r="G106" s="105"/>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3"/>
      <c r="FR106" s="93"/>
      <c r="FS106" s="93"/>
      <c r="FT106" s="93"/>
      <c r="FU106" s="93"/>
      <c r="FV106" s="93"/>
      <c r="FW106" s="93"/>
      <c r="FX106" s="93"/>
      <c r="FY106" s="93"/>
      <c r="FZ106" s="93"/>
      <c r="GA106" s="93"/>
      <c r="GB106" s="93"/>
      <c r="GC106" s="93"/>
      <c r="GD106" s="93"/>
      <c r="GE106" s="93"/>
      <c r="GF106" s="93"/>
      <c r="GG106" s="93"/>
      <c r="GH106" s="93"/>
      <c r="GI106" s="93"/>
      <c r="GJ106" s="93"/>
      <c r="GK106" s="93"/>
      <c r="GL106" s="93"/>
      <c r="GM106" s="93"/>
      <c r="GN106" s="93"/>
      <c r="GO106" s="93"/>
      <c r="GP106" s="93"/>
      <c r="GQ106" s="93"/>
      <c r="GR106" s="93"/>
      <c r="GS106" s="93"/>
      <c r="GT106" s="93"/>
      <c r="GU106" s="93"/>
      <c r="GV106" s="93"/>
      <c r="GW106" s="93"/>
      <c r="GX106" s="93"/>
      <c r="GY106" s="93"/>
      <c r="GZ106" s="93"/>
      <c r="HA106" s="93"/>
      <c r="HB106" s="93"/>
      <c r="HC106" s="93"/>
      <c r="HD106" s="93"/>
      <c r="HE106" s="93"/>
      <c r="HF106" s="93"/>
      <c r="HG106" s="93"/>
      <c r="HH106" s="93"/>
      <c r="HI106" s="93"/>
      <c r="HJ106" s="93"/>
      <c r="HK106" s="93"/>
      <c r="HL106" s="93"/>
      <c r="HM106" s="93"/>
      <c r="HN106" s="93"/>
      <c r="HO106" s="93"/>
      <c r="HP106" s="93"/>
      <c r="HQ106" s="93"/>
      <c r="HR106" s="93"/>
      <c r="HS106" s="93"/>
      <c r="HT106" s="93"/>
      <c r="HU106" s="93"/>
      <c r="HV106" s="93"/>
      <c r="HW106" s="93"/>
      <c r="HX106" s="93"/>
      <c r="HY106" s="93"/>
      <c r="HZ106" s="93"/>
      <c r="IA106" s="93"/>
      <c r="IB106" s="93"/>
      <c r="IC106" s="93"/>
      <c r="ID106" s="93"/>
      <c r="IE106" s="93"/>
      <c r="IF106" s="93"/>
      <c r="IG106" s="93"/>
      <c r="IH106" s="93"/>
      <c r="II106" s="93"/>
      <c r="IJ106" s="93"/>
      <c r="IK106" s="93"/>
      <c r="IL106" s="93"/>
      <c r="IM106" s="93"/>
      <c r="IN106" s="93"/>
      <c r="IO106" s="93"/>
      <c r="IP106" s="93"/>
      <c r="IQ106" s="93"/>
      <c r="IR106" s="93"/>
      <c r="IS106" s="93"/>
      <c r="IT106" s="93"/>
      <c r="IU106" s="93"/>
      <c r="IV106" s="93"/>
    </row>
    <row r="107" spans="1:256" ht="94.5">
      <c r="A107" s="99">
        <v>4</v>
      </c>
      <c r="B107" s="100" t="s">
        <v>160</v>
      </c>
      <c r="C107" s="101">
        <v>25</v>
      </c>
      <c r="D107" s="104" t="s">
        <v>158</v>
      </c>
      <c r="E107" s="85"/>
      <c r="F107" s="106" t="s">
        <v>159</v>
      </c>
      <c r="G107" s="105">
        <f>ROUND(C107*E107,2)</f>
        <v>0</v>
      </c>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3"/>
      <c r="FU107" s="93"/>
      <c r="FV107" s="93"/>
      <c r="FW107" s="93"/>
      <c r="FX107" s="93"/>
      <c r="FY107" s="93"/>
      <c r="FZ107" s="93"/>
      <c r="GA107" s="93"/>
      <c r="GB107" s="93"/>
      <c r="GC107" s="93"/>
      <c r="GD107" s="93"/>
      <c r="GE107" s="93"/>
      <c r="GF107" s="93"/>
      <c r="GG107" s="93"/>
      <c r="GH107" s="93"/>
      <c r="GI107" s="93"/>
      <c r="GJ107" s="93"/>
      <c r="GK107" s="93"/>
      <c r="GL107" s="93"/>
      <c r="GM107" s="93"/>
      <c r="GN107" s="93"/>
      <c r="GO107" s="93"/>
      <c r="GP107" s="93"/>
      <c r="GQ107" s="93"/>
      <c r="GR107" s="93"/>
      <c r="GS107" s="93"/>
      <c r="GT107" s="93"/>
      <c r="GU107" s="93"/>
      <c r="GV107" s="93"/>
      <c r="GW107" s="93"/>
      <c r="GX107" s="93"/>
      <c r="GY107" s="93"/>
      <c r="GZ107" s="93"/>
      <c r="HA107" s="93"/>
      <c r="HB107" s="93"/>
      <c r="HC107" s="93"/>
      <c r="HD107" s="93"/>
      <c r="HE107" s="93"/>
      <c r="HF107" s="93"/>
      <c r="HG107" s="93"/>
      <c r="HH107" s="93"/>
      <c r="HI107" s="93"/>
      <c r="HJ107" s="93"/>
      <c r="HK107" s="93"/>
      <c r="HL107" s="93"/>
      <c r="HM107" s="93"/>
      <c r="HN107" s="93"/>
      <c r="HO107" s="93"/>
      <c r="HP107" s="93"/>
      <c r="HQ107" s="93"/>
      <c r="HR107" s="93"/>
      <c r="HS107" s="93"/>
      <c r="HT107" s="93"/>
      <c r="HU107" s="93"/>
      <c r="HV107" s="93"/>
      <c r="HW107" s="93"/>
      <c r="HX107" s="93"/>
      <c r="HY107" s="93"/>
      <c r="HZ107" s="93"/>
      <c r="IA107" s="93"/>
      <c r="IB107" s="93"/>
      <c r="IC107" s="93"/>
      <c r="ID107" s="93"/>
      <c r="IE107" s="93"/>
      <c r="IF107" s="93"/>
      <c r="IG107" s="93"/>
      <c r="IH107" s="93"/>
      <c r="II107" s="93"/>
      <c r="IJ107" s="93"/>
      <c r="IK107" s="93"/>
      <c r="IL107" s="93"/>
      <c r="IM107" s="93"/>
      <c r="IN107" s="93"/>
      <c r="IO107" s="93"/>
      <c r="IP107" s="93"/>
      <c r="IQ107" s="93"/>
      <c r="IR107" s="93"/>
      <c r="IS107" s="93"/>
      <c r="IT107" s="93"/>
      <c r="IU107" s="93"/>
      <c r="IV107" s="93"/>
    </row>
    <row r="108" spans="1:256" ht="12.75">
      <c r="A108" s="99"/>
      <c r="B108" s="100"/>
      <c r="C108" s="101"/>
      <c r="D108" s="104"/>
      <c r="E108" s="105"/>
      <c r="F108" s="106"/>
      <c r="G108" s="105"/>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c r="EZ108" s="93"/>
      <c r="FA108" s="93"/>
      <c r="FB108" s="93"/>
      <c r="FC108" s="93"/>
      <c r="FD108" s="93"/>
      <c r="FE108" s="93"/>
      <c r="FF108" s="93"/>
      <c r="FG108" s="93"/>
      <c r="FH108" s="93"/>
      <c r="FI108" s="93"/>
      <c r="FJ108" s="93"/>
      <c r="FK108" s="93"/>
      <c r="FL108" s="93"/>
      <c r="FM108" s="93"/>
      <c r="FN108" s="93"/>
      <c r="FO108" s="93"/>
      <c r="FP108" s="93"/>
      <c r="FQ108" s="93"/>
      <c r="FR108" s="93"/>
      <c r="FS108" s="93"/>
      <c r="FT108" s="93"/>
      <c r="FU108" s="93"/>
      <c r="FV108" s="93"/>
      <c r="FW108" s="93"/>
      <c r="FX108" s="93"/>
      <c r="FY108" s="93"/>
      <c r="FZ108" s="93"/>
      <c r="GA108" s="93"/>
      <c r="GB108" s="93"/>
      <c r="GC108" s="93"/>
      <c r="GD108" s="93"/>
      <c r="GE108" s="93"/>
      <c r="GF108" s="93"/>
      <c r="GG108" s="93"/>
      <c r="GH108" s="93"/>
      <c r="GI108" s="93"/>
      <c r="GJ108" s="93"/>
      <c r="GK108" s="93"/>
      <c r="GL108" s="93"/>
      <c r="GM108" s="93"/>
      <c r="GN108" s="93"/>
      <c r="GO108" s="93"/>
      <c r="GP108" s="93"/>
      <c r="GQ108" s="93"/>
      <c r="GR108" s="93"/>
      <c r="GS108" s="93"/>
      <c r="GT108" s="93"/>
      <c r="GU108" s="93"/>
      <c r="GV108" s="93"/>
      <c r="GW108" s="93"/>
      <c r="GX108" s="93"/>
      <c r="GY108" s="93"/>
      <c r="GZ108" s="93"/>
      <c r="HA108" s="93"/>
      <c r="HB108" s="93"/>
      <c r="HC108" s="93"/>
      <c r="HD108" s="93"/>
      <c r="HE108" s="93"/>
      <c r="HF108" s="93"/>
      <c r="HG108" s="93"/>
      <c r="HH108" s="93"/>
      <c r="HI108" s="93"/>
      <c r="HJ108" s="93"/>
      <c r="HK108" s="93"/>
      <c r="HL108" s="93"/>
      <c r="HM108" s="93"/>
      <c r="HN108" s="93"/>
      <c r="HO108" s="93"/>
      <c r="HP108" s="93"/>
      <c r="HQ108" s="93"/>
      <c r="HR108" s="93"/>
      <c r="HS108" s="93"/>
      <c r="HT108" s="93"/>
      <c r="HU108" s="93"/>
      <c r="HV108" s="93"/>
      <c r="HW108" s="93"/>
      <c r="HX108" s="93"/>
      <c r="HY108" s="93"/>
      <c r="HZ108" s="93"/>
      <c r="IA108" s="93"/>
      <c r="IB108" s="93"/>
      <c r="IC108" s="93"/>
      <c r="ID108" s="93"/>
      <c r="IE108" s="93"/>
      <c r="IF108" s="93"/>
      <c r="IG108" s="93"/>
      <c r="IH108" s="93"/>
      <c r="II108" s="93"/>
      <c r="IJ108" s="93"/>
      <c r="IK108" s="93"/>
      <c r="IL108" s="93"/>
      <c r="IM108" s="93"/>
      <c r="IN108" s="93"/>
      <c r="IO108" s="93"/>
      <c r="IP108" s="93"/>
      <c r="IQ108" s="93"/>
      <c r="IR108" s="93"/>
      <c r="IS108" s="93"/>
      <c r="IT108" s="93"/>
      <c r="IU108" s="93"/>
      <c r="IV108" s="93"/>
    </row>
    <row r="109" spans="1:256" ht="12.75">
      <c r="A109" s="99">
        <v>5</v>
      </c>
      <c r="B109" s="100" t="s">
        <v>161</v>
      </c>
      <c r="C109" s="101"/>
      <c r="D109" s="104"/>
      <c r="E109" s="105"/>
      <c r="F109" s="106"/>
      <c r="G109" s="105"/>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c r="EZ109" s="93"/>
      <c r="FA109" s="93"/>
      <c r="FB109" s="93"/>
      <c r="FC109" s="93"/>
      <c r="FD109" s="93"/>
      <c r="FE109" s="93"/>
      <c r="FF109" s="93"/>
      <c r="FG109" s="93"/>
      <c r="FH109" s="93"/>
      <c r="FI109" s="93"/>
      <c r="FJ109" s="93"/>
      <c r="FK109" s="93"/>
      <c r="FL109" s="93"/>
      <c r="FM109" s="93"/>
      <c r="FN109" s="93"/>
      <c r="FO109" s="93"/>
      <c r="FP109" s="93"/>
      <c r="FQ109" s="93"/>
      <c r="FR109" s="93"/>
      <c r="FS109" s="93"/>
      <c r="FT109" s="93"/>
      <c r="FU109" s="93"/>
      <c r="FV109" s="93"/>
      <c r="FW109" s="93"/>
      <c r="FX109" s="93"/>
      <c r="FY109" s="93"/>
      <c r="FZ109" s="93"/>
      <c r="GA109" s="93"/>
      <c r="GB109" s="93"/>
      <c r="GC109" s="93"/>
      <c r="GD109" s="93"/>
      <c r="GE109" s="93"/>
      <c r="GF109" s="93"/>
      <c r="GG109" s="93"/>
      <c r="GH109" s="93"/>
      <c r="GI109" s="93"/>
      <c r="GJ109" s="93"/>
      <c r="GK109" s="93"/>
      <c r="GL109" s="93"/>
      <c r="GM109" s="93"/>
      <c r="GN109" s="93"/>
      <c r="GO109" s="93"/>
      <c r="GP109" s="93"/>
      <c r="GQ109" s="93"/>
      <c r="GR109" s="93"/>
      <c r="GS109" s="93"/>
      <c r="GT109" s="93"/>
      <c r="GU109" s="93"/>
      <c r="GV109" s="93"/>
      <c r="GW109" s="93"/>
      <c r="GX109" s="93"/>
      <c r="GY109" s="93"/>
      <c r="GZ109" s="93"/>
      <c r="HA109" s="93"/>
      <c r="HB109" s="93"/>
      <c r="HC109" s="93"/>
      <c r="HD109" s="93"/>
      <c r="HE109" s="93"/>
      <c r="HF109" s="93"/>
      <c r="HG109" s="93"/>
      <c r="HH109" s="93"/>
      <c r="HI109" s="93"/>
      <c r="HJ109" s="93"/>
      <c r="HK109" s="93"/>
      <c r="HL109" s="93"/>
      <c r="HM109" s="93"/>
      <c r="HN109" s="93"/>
      <c r="HO109" s="93"/>
      <c r="HP109" s="93"/>
      <c r="HQ109" s="93"/>
      <c r="HR109" s="93"/>
      <c r="HS109" s="93"/>
      <c r="HT109" s="93"/>
      <c r="HU109" s="93"/>
      <c r="HV109" s="93"/>
      <c r="HW109" s="93"/>
      <c r="HX109" s="93"/>
      <c r="HY109" s="93"/>
      <c r="HZ109" s="93"/>
      <c r="IA109" s="93"/>
      <c r="IB109" s="93"/>
      <c r="IC109" s="93"/>
      <c r="ID109" s="93"/>
      <c r="IE109" s="93"/>
      <c r="IF109" s="93"/>
      <c r="IG109" s="93"/>
      <c r="IH109" s="93"/>
      <c r="II109" s="93"/>
      <c r="IJ109" s="93"/>
      <c r="IK109" s="93"/>
      <c r="IL109" s="93"/>
      <c r="IM109" s="93"/>
      <c r="IN109" s="93"/>
      <c r="IO109" s="93"/>
      <c r="IP109" s="93"/>
      <c r="IQ109" s="93"/>
      <c r="IR109" s="93"/>
      <c r="IS109" s="93"/>
      <c r="IT109" s="93"/>
      <c r="IU109" s="93"/>
      <c r="IV109" s="93"/>
    </row>
    <row r="110" spans="1:256" ht="15.75">
      <c r="A110" s="99" t="s">
        <v>62</v>
      </c>
      <c r="B110" s="100" t="s">
        <v>162</v>
      </c>
      <c r="C110" s="101">
        <v>200</v>
      </c>
      <c r="D110" s="104" t="s">
        <v>158</v>
      </c>
      <c r="E110" s="85"/>
      <c r="F110" s="106" t="s">
        <v>159</v>
      </c>
      <c r="G110" s="105">
        <f>ROUND(C110*E110,2)</f>
        <v>0</v>
      </c>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c r="FC110" s="93"/>
      <c r="FD110" s="93"/>
      <c r="FE110" s="93"/>
      <c r="FF110" s="93"/>
      <c r="FG110" s="93"/>
      <c r="FH110" s="93"/>
      <c r="FI110" s="93"/>
      <c r="FJ110" s="93"/>
      <c r="FK110" s="93"/>
      <c r="FL110" s="93"/>
      <c r="FM110" s="93"/>
      <c r="FN110" s="93"/>
      <c r="FO110" s="93"/>
      <c r="FP110" s="93"/>
      <c r="FQ110" s="93"/>
      <c r="FR110" s="93"/>
      <c r="FS110" s="93"/>
      <c r="FT110" s="93"/>
      <c r="FU110" s="93"/>
      <c r="FV110" s="93"/>
      <c r="FW110" s="93"/>
      <c r="FX110" s="93"/>
      <c r="FY110" s="93"/>
      <c r="FZ110" s="93"/>
      <c r="GA110" s="93"/>
      <c r="GB110" s="93"/>
      <c r="GC110" s="93"/>
      <c r="GD110" s="93"/>
      <c r="GE110" s="93"/>
      <c r="GF110" s="93"/>
      <c r="GG110" s="93"/>
      <c r="GH110" s="93"/>
      <c r="GI110" s="93"/>
      <c r="GJ110" s="93"/>
      <c r="GK110" s="93"/>
      <c r="GL110" s="93"/>
      <c r="GM110" s="93"/>
      <c r="GN110" s="93"/>
      <c r="GO110" s="93"/>
      <c r="GP110" s="93"/>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3"/>
      <c r="HR110" s="93"/>
      <c r="HS110" s="93"/>
      <c r="HT110" s="93"/>
      <c r="HU110" s="93"/>
      <c r="HV110" s="93"/>
      <c r="HW110" s="93"/>
      <c r="HX110" s="93"/>
      <c r="HY110" s="93"/>
      <c r="HZ110" s="93"/>
      <c r="IA110" s="93"/>
      <c r="IB110" s="93"/>
      <c r="IC110" s="93"/>
      <c r="ID110" s="93"/>
      <c r="IE110" s="93"/>
      <c r="IF110" s="93"/>
      <c r="IG110" s="93"/>
      <c r="IH110" s="93"/>
      <c r="II110" s="93"/>
      <c r="IJ110" s="93"/>
      <c r="IK110" s="93"/>
      <c r="IL110" s="93"/>
      <c r="IM110" s="93"/>
      <c r="IN110" s="93"/>
      <c r="IO110" s="93"/>
      <c r="IP110" s="93"/>
      <c r="IQ110" s="93"/>
      <c r="IR110" s="93"/>
      <c r="IS110" s="93"/>
      <c r="IT110" s="93"/>
      <c r="IU110" s="93"/>
      <c r="IV110" s="93"/>
    </row>
    <row r="111" spans="1:256" ht="12.75">
      <c r="A111" s="99"/>
      <c r="B111" s="100"/>
      <c r="C111" s="101"/>
      <c r="D111" s="104"/>
      <c r="E111" s="105"/>
      <c r="F111" s="106"/>
      <c r="G111" s="105"/>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3"/>
      <c r="HR111" s="93"/>
      <c r="HS111" s="93"/>
      <c r="HT111" s="93"/>
      <c r="HU111" s="93"/>
      <c r="HV111" s="93"/>
      <c r="HW111" s="93"/>
      <c r="HX111" s="93"/>
      <c r="HY111" s="93"/>
      <c r="HZ111" s="93"/>
      <c r="IA111" s="93"/>
      <c r="IB111" s="93"/>
      <c r="IC111" s="93"/>
      <c r="ID111" s="93"/>
      <c r="IE111" s="93"/>
      <c r="IF111" s="93"/>
      <c r="IG111" s="93"/>
      <c r="IH111" s="93"/>
      <c r="II111" s="93"/>
      <c r="IJ111" s="93"/>
      <c r="IK111" s="93"/>
      <c r="IL111" s="93"/>
      <c r="IM111" s="93"/>
      <c r="IN111" s="93"/>
      <c r="IO111" s="93"/>
      <c r="IP111" s="93"/>
      <c r="IQ111" s="93"/>
      <c r="IR111" s="93"/>
      <c r="IS111" s="93"/>
      <c r="IT111" s="93"/>
      <c r="IU111" s="93"/>
      <c r="IV111" s="93"/>
    </row>
    <row r="112" spans="1:256" ht="15.75">
      <c r="A112" s="99" t="s">
        <v>70</v>
      </c>
      <c r="B112" s="100" t="s">
        <v>163</v>
      </c>
      <c r="C112" s="101">
        <v>50</v>
      </c>
      <c r="D112" s="104" t="s">
        <v>158</v>
      </c>
      <c r="E112" s="85"/>
      <c r="F112" s="106" t="s">
        <v>159</v>
      </c>
      <c r="G112" s="105">
        <f>ROUND(C112*E112,2)</f>
        <v>0</v>
      </c>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3"/>
      <c r="HR112" s="93"/>
      <c r="HS112" s="93"/>
      <c r="HT112" s="93"/>
      <c r="HU112" s="93"/>
      <c r="HV112" s="93"/>
      <c r="HW112" s="93"/>
      <c r="HX112" s="93"/>
      <c r="HY112" s="93"/>
      <c r="HZ112" s="93"/>
      <c r="IA112" s="93"/>
      <c r="IB112" s="93"/>
      <c r="IC112" s="93"/>
      <c r="ID112" s="93"/>
      <c r="IE112" s="93"/>
      <c r="IF112" s="93"/>
      <c r="IG112" s="93"/>
      <c r="IH112" s="93"/>
      <c r="II112" s="93"/>
      <c r="IJ112" s="93"/>
      <c r="IK112" s="93"/>
      <c r="IL112" s="93"/>
      <c r="IM112" s="93"/>
      <c r="IN112" s="93"/>
      <c r="IO112" s="93"/>
      <c r="IP112" s="93"/>
      <c r="IQ112" s="93"/>
      <c r="IR112" s="93"/>
      <c r="IS112" s="93"/>
      <c r="IT112" s="93"/>
      <c r="IU112" s="93"/>
      <c r="IV112" s="93"/>
    </row>
    <row r="113" spans="1:256" ht="12.75">
      <c r="A113" s="99"/>
      <c r="B113" s="100"/>
      <c r="C113" s="101"/>
      <c r="D113" s="104"/>
      <c r="E113" s="105"/>
      <c r="F113" s="106"/>
      <c r="G113" s="105"/>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3"/>
      <c r="HR113" s="93"/>
      <c r="HS113" s="93"/>
      <c r="HT113" s="93"/>
      <c r="HU113" s="93"/>
      <c r="HV113" s="93"/>
      <c r="HW113" s="93"/>
      <c r="HX113" s="93"/>
      <c r="HY113" s="93"/>
      <c r="HZ113" s="93"/>
      <c r="IA113" s="93"/>
      <c r="IB113" s="93"/>
      <c r="IC113" s="93"/>
      <c r="ID113" s="93"/>
      <c r="IE113" s="93"/>
      <c r="IF113" s="93"/>
      <c r="IG113" s="93"/>
      <c r="IH113" s="93"/>
      <c r="II113" s="93"/>
      <c r="IJ113" s="93"/>
      <c r="IK113" s="93"/>
      <c r="IL113" s="93"/>
      <c r="IM113" s="93"/>
      <c r="IN113" s="93"/>
      <c r="IO113" s="93"/>
      <c r="IP113" s="93"/>
      <c r="IQ113" s="93"/>
      <c r="IR113" s="93"/>
      <c r="IS113" s="93"/>
      <c r="IT113" s="93"/>
      <c r="IU113" s="93"/>
      <c r="IV113" s="93"/>
    </row>
    <row r="114" spans="1:256" ht="15.75">
      <c r="A114" s="99" t="s">
        <v>164</v>
      </c>
      <c r="B114" s="100" t="s">
        <v>165</v>
      </c>
      <c r="C114" s="101">
        <v>10</v>
      </c>
      <c r="D114" s="104" t="s">
        <v>158</v>
      </c>
      <c r="E114" s="85"/>
      <c r="F114" s="106" t="s">
        <v>159</v>
      </c>
      <c r="G114" s="105">
        <f>ROUND(C114*E114,2)</f>
        <v>0</v>
      </c>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3"/>
      <c r="HR114" s="93"/>
      <c r="HS114" s="93"/>
      <c r="HT114" s="93"/>
      <c r="HU114" s="93"/>
      <c r="HV114" s="93"/>
      <c r="HW114" s="93"/>
      <c r="HX114" s="93"/>
      <c r="HY114" s="93"/>
      <c r="HZ114" s="93"/>
      <c r="IA114" s="93"/>
      <c r="IB114" s="93"/>
      <c r="IC114" s="93"/>
      <c r="ID114" s="93"/>
      <c r="IE114" s="93"/>
      <c r="IF114" s="93"/>
      <c r="IG114" s="93"/>
      <c r="IH114" s="93"/>
      <c r="II114" s="93"/>
      <c r="IJ114" s="93"/>
      <c r="IK114" s="93"/>
      <c r="IL114" s="93"/>
      <c r="IM114" s="93"/>
      <c r="IN114" s="93"/>
      <c r="IO114" s="93"/>
      <c r="IP114" s="93"/>
      <c r="IQ114" s="93"/>
      <c r="IR114" s="93"/>
      <c r="IS114" s="93"/>
      <c r="IT114" s="93"/>
      <c r="IU114" s="93"/>
      <c r="IV114" s="93"/>
    </row>
    <row r="115" spans="1:256" ht="12.75">
      <c r="A115" s="99"/>
      <c r="B115" s="100"/>
      <c r="C115" s="101"/>
      <c r="D115" s="104"/>
      <c r="E115" s="105"/>
      <c r="F115" s="106"/>
      <c r="G115" s="105"/>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3"/>
      <c r="HR115" s="93"/>
      <c r="HS115" s="93"/>
      <c r="HT115" s="93"/>
      <c r="HU115" s="93"/>
      <c r="HV115" s="93"/>
      <c r="HW115" s="93"/>
      <c r="HX115" s="93"/>
      <c r="HY115" s="93"/>
      <c r="HZ115" s="93"/>
      <c r="IA115" s="93"/>
      <c r="IB115" s="93"/>
      <c r="IC115" s="93"/>
      <c r="ID115" s="93"/>
      <c r="IE115" s="93"/>
      <c r="IF115" s="93"/>
      <c r="IG115" s="93"/>
      <c r="IH115" s="93"/>
      <c r="II115" s="93"/>
      <c r="IJ115" s="93"/>
      <c r="IK115" s="93"/>
      <c r="IL115" s="93"/>
      <c r="IM115" s="93"/>
      <c r="IN115" s="93"/>
      <c r="IO115" s="93"/>
      <c r="IP115" s="93"/>
      <c r="IQ115" s="93"/>
      <c r="IR115" s="93"/>
      <c r="IS115" s="93"/>
      <c r="IT115" s="93"/>
      <c r="IU115" s="93"/>
      <c r="IV115" s="93"/>
    </row>
    <row r="116" spans="1:256" ht="15.75">
      <c r="A116" s="99" t="s">
        <v>166</v>
      </c>
      <c r="B116" s="100" t="s">
        <v>167</v>
      </c>
      <c r="C116" s="101">
        <v>150</v>
      </c>
      <c r="D116" s="104" t="s">
        <v>158</v>
      </c>
      <c r="E116" s="85"/>
      <c r="F116" s="106" t="s">
        <v>159</v>
      </c>
      <c r="G116" s="105">
        <f>ROUND(C116*E116,2)</f>
        <v>0</v>
      </c>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3"/>
      <c r="HR116" s="93"/>
      <c r="HS116" s="93"/>
      <c r="HT116" s="93"/>
      <c r="HU116" s="93"/>
      <c r="HV116" s="93"/>
      <c r="HW116" s="93"/>
      <c r="HX116" s="93"/>
      <c r="HY116" s="93"/>
      <c r="HZ116" s="93"/>
      <c r="IA116" s="93"/>
      <c r="IB116" s="93"/>
      <c r="IC116" s="93"/>
      <c r="ID116" s="93"/>
      <c r="IE116" s="93"/>
      <c r="IF116" s="93"/>
      <c r="IG116" s="93"/>
      <c r="IH116" s="93"/>
      <c r="II116" s="93"/>
      <c r="IJ116" s="93"/>
      <c r="IK116" s="93"/>
      <c r="IL116" s="93"/>
      <c r="IM116" s="93"/>
      <c r="IN116" s="93"/>
      <c r="IO116" s="93"/>
      <c r="IP116" s="93"/>
      <c r="IQ116" s="93"/>
      <c r="IR116" s="93"/>
      <c r="IS116" s="93"/>
      <c r="IT116" s="93"/>
      <c r="IU116" s="93"/>
      <c r="IV116" s="93"/>
    </row>
    <row r="117" spans="1:256" ht="12.75">
      <c r="A117" s="99"/>
      <c r="B117" s="100"/>
      <c r="C117" s="101"/>
      <c r="D117" s="104"/>
      <c r="E117" s="105"/>
      <c r="F117" s="106"/>
      <c r="G117" s="105"/>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3"/>
      <c r="HR117" s="93"/>
      <c r="HS117" s="93"/>
      <c r="HT117" s="93"/>
      <c r="HU117" s="93"/>
      <c r="HV117" s="93"/>
      <c r="HW117" s="93"/>
      <c r="HX117" s="93"/>
      <c r="HY117" s="93"/>
      <c r="HZ117" s="93"/>
      <c r="IA117" s="93"/>
      <c r="IB117" s="93"/>
      <c r="IC117" s="93"/>
      <c r="ID117" s="93"/>
      <c r="IE117" s="93"/>
      <c r="IF117" s="93"/>
      <c r="IG117" s="93"/>
      <c r="IH117" s="93"/>
      <c r="II117" s="93"/>
      <c r="IJ117" s="93"/>
      <c r="IK117" s="93"/>
      <c r="IL117" s="93"/>
      <c r="IM117" s="93"/>
      <c r="IN117" s="93"/>
      <c r="IO117" s="93"/>
      <c r="IP117" s="93"/>
      <c r="IQ117" s="93"/>
      <c r="IR117" s="93"/>
      <c r="IS117" s="93"/>
      <c r="IT117" s="93"/>
      <c r="IU117" s="93"/>
      <c r="IV117" s="93"/>
    </row>
    <row r="118" spans="1:256" ht="12.75">
      <c r="A118" s="99">
        <v>6</v>
      </c>
      <c r="B118" s="100" t="s">
        <v>168</v>
      </c>
      <c r="C118" s="101"/>
      <c r="D118" s="104"/>
      <c r="E118" s="105"/>
      <c r="F118" s="106"/>
      <c r="G118" s="105"/>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3"/>
      <c r="HR118" s="93"/>
      <c r="HS118" s="93"/>
      <c r="HT118" s="93"/>
      <c r="HU118" s="93"/>
      <c r="HV118" s="93"/>
      <c r="HW118" s="93"/>
      <c r="HX118" s="93"/>
      <c r="HY118" s="93"/>
      <c r="HZ118" s="93"/>
      <c r="IA118" s="93"/>
      <c r="IB118" s="93"/>
      <c r="IC118" s="93"/>
      <c r="ID118" s="93"/>
      <c r="IE118" s="93"/>
      <c r="IF118" s="93"/>
      <c r="IG118" s="93"/>
      <c r="IH118" s="93"/>
      <c r="II118" s="93"/>
      <c r="IJ118" s="93"/>
      <c r="IK118" s="93"/>
      <c r="IL118" s="93"/>
      <c r="IM118" s="93"/>
      <c r="IN118" s="93"/>
      <c r="IO118" s="93"/>
      <c r="IP118" s="93"/>
      <c r="IQ118" s="93"/>
      <c r="IR118" s="93"/>
      <c r="IS118" s="93"/>
      <c r="IT118" s="93"/>
      <c r="IU118" s="93"/>
      <c r="IV118" s="93"/>
    </row>
    <row r="119" spans="1:256" ht="15.75">
      <c r="A119" s="108"/>
      <c r="B119" s="100" t="s">
        <v>169</v>
      </c>
      <c r="C119" s="101">
        <v>25</v>
      </c>
      <c r="D119" s="104" t="s">
        <v>158</v>
      </c>
      <c r="E119" s="85"/>
      <c r="F119" s="106" t="s">
        <v>159</v>
      </c>
      <c r="G119" s="105">
        <f>ROUND(C119*E119,2)</f>
        <v>0</v>
      </c>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3"/>
      <c r="HR119" s="93"/>
      <c r="HS119" s="93"/>
      <c r="HT119" s="93"/>
      <c r="HU119" s="93"/>
      <c r="HV119" s="93"/>
      <c r="HW119" s="93"/>
      <c r="HX119" s="93"/>
      <c r="HY119" s="93"/>
      <c r="HZ119" s="93"/>
      <c r="IA119" s="93"/>
      <c r="IB119" s="93"/>
      <c r="IC119" s="93"/>
      <c r="ID119" s="93"/>
      <c r="IE119" s="93"/>
      <c r="IF119" s="93"/>
      <c r="IG119" s="93"/>
      <c r="IH119" s="93"/>
      <c r="II119" s="93"/>
      <c r="IJ119" s="93"/>
      <c r="IK119" s="93"/>
      <c r="IL119" s="93"/>
      <c r="IM119" s="93"/>
      <c r="IN119" s="93"/>
      <c r="IO119" s="93"/>
      <c r="IP119" s="93"/>
      <c r="IQ119" s="93"/>
      <c r="IR119" s="93"/>
      <c r="IS119" s="93"/>
      <c r="IT119" s="93"/>
      <c r="IU119" s="93"/>
      <c r="IV119" s="93"/>
    </row>
    <row r="120" spans="1:256" ht="12.75">
      <c r="A120" s="108"/>
      <c r="B120" s="100"/>
      <c r="C120" s="101"/>
      <c r="D120" s="104"/>
      <c r="E120" s="105"/>
      <c r="F120" s="106"/>
      <c r="G120" s="105"/>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3"/>
      <c r="HR120" s="93"/>
      <c r="HS120" s="93"/>
      <c r="HT120" s="93"/>
      <c r="HU120" s="93"/>
      <c r="HV120" s="93"/>
      <c r="HW120" s="93"/>
      <c r="HX120" s="93"/>
      <c r="HY120" s="93"/>
      <c r="HZ120" s="93"/>
      <c r="IA120" s="93"/>
      <c r="IB120" s="93"/>
      <c r="IC120" s="93"/>
      <c r="ID120" s="93"/>
      <c r="IE120" s="93"/>
      <c r="IF120" s="93"/>
      <c r="IG120" s="93"/>
      <c r="IH120" s="93"/>
      <c r="II120" s="93"/>
      <c r="IJ120" s="93"/>
      <c r="IK120" s="93"/>
      <c r="IL120" s="93"/>
      <c r="IM120" s="93"/>
      <c r="IN120" s="93"/>
      <c r="IO120" s="93"/>
      <c r="IP120" s="93"/>
      <c r="IQ120" s="93"/>
      <c r="IR120" s="93"/>
      <c r="IS120" s="93"/>
      <c r="IT120" s="93"/>
      <c r="IU120" s="93"/>
      <c r="IV120" s="93"/>
    </row>
    <row r="121" spans="1:256" ht="15.75">
      <c r="A121" s="108"/>
      <c r="B121" s="100" t="s">
        <v>170</v>
      </c>
      <c r="C121" s="101">
        <v>25</v>
      </c>
      <c r="D121" s="104" t="s">
        <v>158</v>
      </c>
      <c r="E121" s="85"/>
      <c r="F121" s="106" t="s">
        <v>159</v>
      </c>
      <c r="G121" s="105">
        <f>ROUND(C121*E121,2)</f>
        <v>0</v>
      </c>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3"/>
      <c r="HR121" s="93"/>
      <c r="HS121" s="93"/>
      <c r="HT121" s="93"/>
      <c r="HU121" s="93"/>
      <c r="HV121" s="93"/>
      <c r="HW121" s="93"/>
      <c r="HX121" s="93"/>
      <c r="HY121" s="93"/>
      <c r="HZ121" s="93"/>
      <c r="IA121" s="93"/>
      <c r="IB121" s="93"/>
      <c r="IC121" s="93"/>
      <c r="ID121" s="93"/>
      <c r="IE121" s="93"/>
      <c r="IF121" s="93"/>
      <c r="IG121" s="93"/>
      <c r="IH121" s="93"/>
      <c r="II121" s="93"/>
      <c r="IJ121" s="93"/>
      <c r="IK121" s="93"/>
      <c r="IL121" s="93"/>
      <c r="IM121" s="93"/>
      <c r="IN121" s="93"/>
      <c r="IO121" s="93"/>
      <c r="IP121" s="93"/>
      <c r="IQ121" s="93"/>
      <c r="IR121" s="93"/>
      <c r="IS121" s="93"/>
      <c r="IT121" s="93"/>
      <c r="IU121" s="93"/>
      <c r="IV121" s="93"/>
    </row>
    <row r="122" spans="1:256" ht="12.75">
      <c r="A122" s="108"/>
      <c r="B122" s="100"/>
      <c r="C122" s="101"/>
      <c r="D122" s="104"/>
      <c r="E122" s="105"/>
      <c r="F122" s="106"/>
      <c r="G122" s="105"/>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c r="FC122" s="93"/>
      <c r="FD122" s="93"/>
      <c r="FE122" s="93"/>
      <c r="FF122" s="93"/>
      <c r="FG122" s="93"/>
      <c r="FH122" s="93"/>
      <c r="FI122" s="93"/>
      <c r="FJ122" s="93"/>
      <c r="FK122" s="93"/>
      <c r="FL122" s="93"/>
      <c r="FM122" s="93"/>
      <c r="FN122" s="93"/>
      <c r="FO122" s="93"/>
      <c r="FP122" s="93"/>
      <c r="FQ122" s="93"/>
      <c r="FR122" s="93"/>
      <c r="FS122" s="93"/>
      <c r="FT122" s="93"/>
      <c r="FU122" s="93"/>
      <c r="FV122" s="93"/>
      <c r="FW122" s="93"/>
      <c r="FX122" s="93"/>
      <c r="FY122" s="93"/>
      <c r="FZ122" s="93"/>
      <c r="GA122" s="93"/>
      <c r="GB122" s="93"/>
      <c r="GC122" s="93"/>
      <c r="GD122" s="93"/>
      <c r="GE122" s="93"/>
      <c r="GF122" s="93"/>
      <c r="GG122" s="93"/>
      <c r="GH122" s="93"/>
      <c r="GI122" s="93"/>
      <c r="GJ122" s="93"/>
      <c r="GK122" s="93"/>
      <c r="GL122" s="93"/>
      <c r="GM122" s="93"/>
      <c r="GN122" s="93"/>
      <c r="GO122" s="93"/>
      <c r="GP122" s="93"/>
      <c r="GQ122" s="93"/>
      <c r="GR122" s="93"/>
      <c r="GS122" s="93"/>
      <c r="GT122" s="93"/>
      <c r="GU122" s="93"/>
      <c r="GV122" s="93"/>
      <c r="GW122" s="93"/>
      <c r="GX122" s="93"/>
      <c r="GY122" s="93"/>
      <c r="GZ122" s="93"/>
      <c r="HA122" s="93"/>
      <c r="HB122" s="93"/>
      <c r="HC122" s="93"/>
      <c r="HD122" s="93"/>
      <c r="HE122" s="93"/>
      <c r="HF122" s="93"/>
      <c r="HG122" s="93"/>
      <c r="HH122" s="93"/>
      <c r="HI122" s="93"/>
      <c r="HJ122" s="93"/>
      <c r="HK122" s="93"/>
      <c r="HL122" s="93"/>
      <c r="HM122" s="93"/>
      <c r="HN122" s="93"/>
      <c r="HO122" s="93"/>
      <c r="HP122" s="93"/>
      <c r="HQ122" s="93"/>
      <c r="HR122" s="93"/>
      <c r="HS122" s="93"/>
      <c r="HT122" s="93"/>
      <c r="HU122" s="93"/>
      <c r="HV122" s="93"/>
      <c r="HW122" s="93"/>
      <c r="HX122" s="93"/>
      <c r="HY122" s="93"/>
      <c r="HZ122" s="93"/>
      <c r="IA122" s="93"/>
      <c r="IB122" s="93"/>
      <c r="IC122" s="93"/>
      <c r="ID122" s="93"/>
      <c r="IE122" s="93"/>
      <c r="IF122" s="93"/>
      <c r="IG122" s="93"/>
      <c r="IH122" s="93"/>
      <c r="II122" s="93"/>
      <c r="IJ122" s="93"/>
      <c r="IK122" s="93"/>
      <c r="IL122" s="93"/>
      <c r="IM122" s="93"/>
      <c r="IN122" s="93"/>
      <c r="IO122" s="93"/>
      <c r="IP122" s="93"/>
      <c r="IQ122" s="93"/>
      <c r="IR122" s="93"/>
      <c r="IS122" s="93"/>
      <c r="IT122" s="93"/>
      <c r="IU122" s="93"/>
      <c r="IV122" s="93"/>
    </row>
    <row r="123" spans="1:256" ht="12.75">
      <c r="A123" s="99">
        <v>7</v>
      </c>
      <c r="B123" s="100" t="s">
        <v>171</v>
      </c>
      <c r="C123" s="101"/>
      <c r="D123" s="102"/>
      <c r="E123" s="103"/>
      <c r="F123" s="99"/>
      <c r="G123" s="105"/>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3"/>
      <c r="FU123" s="93"/>
      <c r="FV123" s="93"/>
      <c r="FW123" s="93"/>
      <c r="FX123" s="93"/>
      <c r="FY123" s="93"/>
      <c r="FZ123" s="93"/>
      <c r="GA123" s="93"/>
      <c r="GB123" s="93"/>
      <c r="GC123" s="93"/>
      <c r="GD123" s="93"/>
      <c r="GE123" s="93"/>
      <c r="GF123" s="93"/>
      <c r="GG123" s="93"/>
      <c r="GH123" s="93"/>
      <c r="GI123" s="93"/>
      <c r="GJ123" s="93"/>
      <c r="GK123" s="93"/>
      <c r="GL123" s="93"/>
      <c r="GM123" s="93"/>
      <c r="GN123" s="93"/>
      <c r="GO123" s="93"/>
      <c r="GP123" s="93"/>
      <c r="GQ123" s="93"/>
      <c r="GR123" s="93"/>
      <c r="GS123" s="93"/>
      <c r="GT123" s="93"/>
      <c r="GU123" s="93"/>
      <c r="GV123" s="93"/>
      <c r="GW123" s="93"/>
      <c r="GX123" s="93"/>
      <c r="GY123" s="93"/>
      <c r="GZ123" s="93"/>
      <c r="HA123" s="93"/>
      <c r="HB123" s="93"/>
      <c r="HC123" s="93"/>
      <c r="HD123" s="93"/>
      <c r="HE123" s="93"/>
      <c r="HF123" s="93"/>
      <c r="HG123" s="93"/>
      <c r="HH123" s="93"/>
      <c r="HI123" s="93"/>
      <c r="HJ123" s="93"/>
      <c r="HK123" s="93"/>
      <c r="HL123" s="93"/>
      <c r="HM123" s="93"/>
      <c r="HN123" s="93"/>
      <c r="HO123" s="93"/>
      <c r="HP123" s="93"/>
      <c r="HQ123" s="93"/>
      <c r="HR123" s="93"/>
      <c r="HS123" s="93"/>
      <c r="HT123" s="93"/>
      <c r="HU123" s="93"/>
      <c r="HV123" s="93"/>
      <c r="HW123" s="93"/>
      <c r="HX123" s="93"/>
      <c r="HY123" s="93"/>
      <c r="HZ123" s="93"/>
      <c r="IA123" s="93"/>
      <c r="IB123" s="93"/>
      <c r="IC123" s="93"/>
      <c r="ID123" s="93"/>
      <c r="IE123" s="93"/>
      <c r="IF123" s="93"/>
      <c r="IG123" s="93"/>
      <c r="IH123" s="93"/>
      <c r="II123" s="93"/>
      <c r="IJ123" s="93"/>
      <c r="IK123" s="93"/>
      <c r="IL123" s="93"/>
      <c r="IM123" s="93"/>
      <c r="IN123" s="93"/>
      <c r="IO123" s="93"/>
      <c r="IP123" s="93"/>
      <c r="IQ123" s="93"/>
      <c r="IR123" s="93"/>
      <c r="IS123" s="93"/>
      <c r="IT123" s="93"/>
      <c r="IU123" s="93"/>
      <c r="IV123" s="93"/>
    </row>
    <row r="124" spans="1:256" ht="15.75">
      <c r="A124" s="99"/>
      <c r="B124" s="100" t="s">
        <v>172</v>
      </c>
      <c r="C124" s="101">
        <v>25</v>
      </c>
      <c r="D124" s="104" t="s">
        <v>158</v>
      </c>
      <c r="E124" s="85"/>
      <c r="F124" s="106" t="s">
        <v>159</v>
      </c>
      <c r="G124" s="105">
        <f>ROUND(C124*E124,2)</f>
        <v>0</v>
      </c>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3"/>
      <c r="EN124" s="93"/>
      <c r="EO124" s="93"/>
      <c r="EP124" s="93"/>
      <c r="EQ124" s="93"/>
      <c r="ER124" s="93"/>
      <c r="ES124" s="93"/>
      <c r="ET124" s="93"/>
      <c r="EU124" s="93"/>
      <c r="EV124" s="93"/>
      <c r="EW124" s="93"/>
      <c r="EX124" s="93"/>
      <c r="EY124" s="93"/>
      <c r="EZ124" s="93"/>
      <c r="FA124" s="93"/>
      <c r="FB124" s="93"/>
      <c r="FC124" s="93"/>
      <c r="FD124" s="93"/>
      <c r="FE124" s="93"/>
      <c r="FF124" s="93"/>
      <c r="FG124" s="93"/>
      <c r="FH124" s="93"/>
      <c r="FI124" s="93"/>
      <c r="FJ124" s="93"/>
      <c r="FK124" s="93"/>
      <c r="FL124" s="93"/>
      <c r="FM124" s="93"/>
      <c r="FN124" s="93"/>
      <c r="FO124" s="93"/>
      <c r="FP124" s="93"/>
      <c r="FQ124" s="93"/>
      <c r="FR124" s="93"/>
      <c r="FS124" s="93"/>
      <c r="FT124" s="93"/>
      <c r="FU124" s="93"/>
      <c r="FV124" s="93"/>
      <c r="FW124" s="93"/>
      <c r="FX124" s="93"/>
      <c r="FY124" s="93"/>
      <c r="FZ124" s="93"/>
      <c r="GA124" s="93"/>
      <c r="GB124" s="93"/>
      <c r="GC124" s="93"/>
      <c r="GD124" s="93"/>
      <c r="GE124" s="93"/>
      <c r="GF124" s="93"/>
      <c r="GG124" s="93"/>
      <c r="GH124" s="93"/>
      <c r="GI124" s="93"/>
      <c r="GJ124" s="93"/>
      <c r="GK124" s="93"/>
      <c r="GL124" s="93"/>
      <c r="GM124" s="93"/>
      <c r="GN124" s="93"/>
      <c r="GO124" s="93"/>
      <c r="GP124" s="93"/>
      <c r="GQ124" s="93"/>
      <c r="GR124" s="93"/>
      <c r="GS124" s="93"/>
      <c r="GT124" s="93"/>
      <c r="GU124" s="93"/>
      <c r="GV124" s="93"/>
      <c r="GW124" s="93"/>
      <c r="GX124" s="93"/>
      <c r="GY124" s="93"/>
      <c r="GZ124" s="93"/>
      <c r="HA124" s="93"/>
      <c r="HB124" s="93"/>
      <c r="HC124" s="93"/>
      <c r="HD124" s="93"/>
      <c r="HE124" s="93"/>
      <c r="HF124" s="93"/>
      <c r="HG124" s="93"/>
      <c r="HH124" s="93"/>
      <c r="HI124" s="93"/>
      <c r="HJ124" s="93"/>
      <c r="HK124" s="93"/>
      <c r="HL124" s="93"/>
      <c r="HM124" s="93"/>
      <c r="HN124" s="93"/>
      <c r="HO124" s="93"/>
      <c r="HP124" s="93"/>
      <c r="HQ124" s="93"/>
      <c r="HR124" s="93"/>
      <c r="HS124" s="93"/>
      <c r="HT124" s="93"/>
      <c r="HU124" s="93"/>
      <c r="HV124" s="93"/>
      <c r="HW124" s="93"/>
      <c r="HX124" s="93"/>
      <c r="HY124" s="93"/>
      <c r="HZ124" s="93"/>
      <c r="IA124" s="93"/>
      <c r="IB124" s="93"/>
      <c r="IC124" s="93"/>
      <c r="ID124" s="93"/>
      <c r="IE124" s="93"/>
      <c r="IF124" s="93"/>
      <c r="IG124" s="93"/>
      <c r="IH124" s="93"/>
      <c r="II124" s="93"/>
      <c r="IJ124" s="93"/>
      <c r="IK124" s="93"/>
      <c r="IL124" s="93"/>
      <c r="IM124" s="93"/>
      <c r="IN124" s="93"/>
      <c r="IO124" s="93"/>
      <c r="IP124" s="93"/>
      <c r="IQ124" s="93"/>
      <c r="IR124" s="93"/>
      <c r="IS124" s="93"/>
      <c r="IT124" s="93"/>
      <c r="IU124" s="93"/>
      <c r="IV124" s="93"/>
    </row>
    <row r="125" spans="1:256" ht="12.75">
      <c r="A125" s="99"/>
      <c r="B125" s="100"/>
      <c r="C125" s="101"/>
      <c r="D125" s="102"/>
      <c r="E125" s="105"/>
      <c r="F125" s="99"/>
      <c r="G125" s="105"/>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c r="FA125" s="93"/>
      <c r="FB125" s="93"/>
      <c r="FC125" s="93"/>
      <c r="FD125" s="93"/>
      <c r="FE125" s="93"/>
      <c r="FF125" s="93"/>
      <c r="FG125" s="93"/>
      <c r="FH125" s="93"/>
      <c r="FI125" s="93"/>
      <c r="FJ125" s="93"/>
      <c r="FK125" s="93"/>
      <c r="FL125" s="93"/>
      <c r="FM125" s="93"/>
      <c r="FN125" s="93"/>
      <c r="FO125" s="93"/>
      <c r="FP125" s="93"/>
      <c r="FQ125" s="93"/>
      <c r="FR125" s="93"/>
      <c r="FS125" s="93"/>
      <c r="FT125" s="93"/>
      <c r="FU125" s="93"/>
      <c r="FV125" s="93"/>
      <c r="FW125" s="93"/>
      <c r="FX125" s="93"/>
      <c r="FY125" s="93"/>
      <c r="FZ125" s="93"/>
      <c r="GA125" s="93"/>
      <c r="GB125" s="93"/>
      <c r="GC125" s="93"/>
      <c r="GD125" s="93"/>
      <c r="GE125" s="93"/>
      <c r="GF125" s="93"/>
      <c r="GG125" s="93"/>
      <c r="GH125" s="93"/>
      <c r="GI125" s="93"/>
      <c r="GJ125" s="93"/>
      <c r="GK125" s="93"/>
      <c r="GL125" s="93"/>
      <c r="GM125" s="93"/>
      <c r="GN125" s="93"/>
      <c r="GO125" s="93"/>
      <c r="GP125" s="93"/>
      <c r="GQ125" s="93"/>
      <c r="GR125" s="93"/>
      <c r="GS125" s="93"/>
      <c r="GT125" s="93"/>
      <c r="GU125" s="93"/>
      <c r="GV125" s="93"/>
      <c r="GW125" s="93"/>
      <c r="GX125" s="93"/>
      <c r="GY125" s="93"/>
      <c r="GZ125" s="93"/>
      <c r="HA125" s="93"/>
      <c r="HB125" s="93"/>
      <c r="HC125" s="93"/>
      <c r="HD125" s="93"/>
      <c r="HE125" s="93"/>
      <c r="HF125" s="93"/>
      <c r="HG125" s="93"/>
      <c r="HH125" s="93"/>
      <c r="HI125" s="93"/>
      <c r="HJ125" s="93"/>
      <c r="HK125" s="93"/>
      <c r="HL125" s="93"/>
      <c r="HM125" s="93"/>
      <c r="HN125" s="93"/>
      <c r="HO125" s="93"/>
      <c r="HP125" s="93"/>
      <c r="HQ125" s="93"/>
      <c r="HR125" s="93"/>
      <c r="HS125" s="93"/>
      <c r="HT125" s="93"/>
      <c r="HU125" s="93"/>
      <c r="HV125" s="93"/>
      <c r="HW125" s="93"/>
      <c r="HX125" s="93"/>
      <c r="HY125" s="93"/>
      <c r="HZ125" s="93"/>
      <c r="IA125" s="93"/>
      <c r="IB125" s="93"/>
      <c r="IC125" s="93"/>
      <c r="ID125" s="93"/>
      <c r="IE125" s="93"/>
      <c r="IF125" s="93"/>
      <c r="IG125" s="93"/>
      <c r="IH125" s="93"/>
      <c r="II125" s="93"/>
      <c r="IJ125" s="93"/>
      <c r="IK125" s="93"/>
      <c r="IL125" s="93"/>
      <c r="IM125" s="93"/>
      <c r="IN125" s="93"/>
      <c r="IO125" s="93"/>
      <c r="IP125" s="93"/>
      <c r="IQ125" s="93"/>
      <c r="IR125" s="93"/>
      <c r="IS125" s="93"/>
      <c r="IT125" s="93"/>
      <c r="IU125" s="93"/>
      <c r="IV125" s="93"/>
    </row>
    <row r="126" spans="1:256" ht="15.75">
      <c r="A126" s="99"/>
      <c r="B126" s="100" t="s">
        <v>173</v>
      </c>
      <c r="C126" s="101">
        <v>25</v>
      </c>
      <c r="D126" s="104" t="s">
        <v>158</v>
      </c>
      <c r="E126" s="85"/>
      <c r="F126" s="106" t="s">
        <v>159</v>
      </c>
      <c r="G126" s="105">
        <f>ROUND(C126*E126,2)</f>
        <v>0</v>
      </c>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3"/>
      <c r="EN126" s="93"/>
      <c r="EO126" s="93"/>
      <c r="EP126" s="93"/>
      <c r="EQ126" s="93"/>
      <c r="ER126" s="93"/>
      <c r="ES126" s="93"/>
      <c r="ET126" s="93"/>
      <c r="EU126" s="93"/>
      <c r="EV126" s="93"/>
      <c r="EW126" s="93"/>
      <c r="EX126" s="93"/>
      <c r="EY126" s="93"/>
      <c r="EZ126" s="93"/>
      <c r="FA126" s="93"/>
      <c r="FB126" s="93"/>
      <c r="FC126" s="93"/>
      <c r="FD126" s="93"/>
      <c r="FE126" s="93"/>
      <c r="FF126" s="93"/>
      <c r="FG126" s="93"/>
      <c r="FH126" s="93"/>
      <c r="FI126" s="93"/>
      <c r="FJ126" s="93"/>
      <c r="FK126" s="93"/>
      <c r="FL126" s="93"/>
      <c r="FM126" s="93"/>
      <c r="FN126" s="93"/>
      <c r="FO126" s="93"/>
      <c r="FP126" s="93"/>
      <c r="FQ126" s="93"/>
      <c r="FR126" s="93"/>
      <c r="FS126" s="93"/>
      <c r="FT126" s="93"/>
      <c r="FU126" s="93"/>
      <c r="FV126" s="93"/>
      <c r="FW126" s="93"/>
      <c r="FX126" s="93"/>
      <c r="FY126" s="93"/>
      <c r="FZ126" s="93"/>
      <c r="GA126" s="93"/>
      <c r="GB126" s="93"/>
      <c r="GC126" s="93"/>
      <c r="GD126" s="93"/>
      <c r="GE126" s="93"/>
      <c r="GF126" s="93"/>
      <c r="GG126" s="93"/>
      <c r="GH126" s="93"/>
      <c r="GI126" s="93"/>
      <c r="GJ126" s="93"/>
      <c r="GK126" s="93"/>
      <c r="GL126" s="93"/>
      <c r="GM126" s="93"/>
      <c r="GN126" s="93"/>
      <c r="GO126" s="93"/>
      <c r="GP126" s="93"/>
      <c r="GQ126" s="93"/>
      <c r="GR126" s="93"/>
      <c r="GS126" s="93"/>
      <c r="GT126" s="93"/>
      <c r="GU126" s="93"/>
      <c r="GV126" s="93"/>
      <c r="GW126" s="93"/>
      <c r="GX126" s="93"/>
      <c r="GY126" s="93"/>
      <c r="GZ126" s="93"/>
      <c r="HA126" s="93"/>
      <c r="HB126" s="93"/>
      <c r="HC126" s="93"/>
      <c r="HD126" s="93"/>
      <c r="HE126" s="93"/>
      <c r="HF126" s="93"/>
      <c r="HG126" s="93"/>
      <c r="HH126" s="93"/>
      <c r="HI126" s="93"/>
      <c r="HJ126" s="93"/>
      <c r="HK126" s="93"/>
      <c r="HL126" s="93"/>
      <c r="HM126" s="93"/>
      <c r="HN126" s="93"/>
      <c r="HO126" s="93"/>
      <c r="HP126" s="93"/>
      <c r="HQ126" s="93"/>
      <c r="HR126" s="93"/>
      <c r="HS126" s="93"/>
      <c r="HT126" s="93"/>
      <c r="HU126" s="93"/>
      <c r="HV126" s="93"/>
      <c r="HW126" s="93"/>
      <c r="HX126" s="93"/>
      <c r="HY126" s="93"/>
      <c r="HZ126" s="93"/>
      <c r="IA126" s="93"/>
      <c r="IB126" s="93"/>
      <c r="IC126" s="93"/>
      <c r="ID126" s="93"/>
      <c r="IE126" s="93"/>
      <c r="IF126" s="93"/>
      <c r="IG126" s="93"/>
      <c r="IH126" s="93"/>
      <c r="II126" s="93"/>
      <c r="IJ126" s="93"/>
      <c r="IK126" s="93"/>
      <c r="IL126" s="93"/>
      <c r="IM126" s="93"/>
      <c r="IN126" s="93"/>
      <c r="IO126" s="93"/>
      <c r="IP126" s="93"/>
      <c r="IQ126" s="93"/>
      <c r="IR126" s="93"/>
      <c r="IS126" s="93"/>
      <c r="IT126" s="93"/>
      <c r="IU126" s="93"/>
      <c r="IV126" s="93"/>
    </row>
    <row r="127" spans="1:256" ht="12.75">
      <c r="A127" s="99"/>
      <c r="B127" s="100"/>
      <c r="C127" s="101"/>
      <c r="D127" s="104"/>
      <c r="E127" s="105"/>
      <c r="F127" s="106"/>
      <c r="G127" s="105"/>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3"/>
      <c r="FU127" s="93"/>
      <c r="FV127" s="93"/>
      <c r="FW127" s="93"/>
      <c r="FX127" s="93"/>
      <c r="FY127" s="93"/>
      <c r="FZ127" s="93"/>
      <c r="GA127" s="93"/>
      <c r="GB127" s="93"/>
      <c r="GC127" s="93"/>
      <c r="GD127" s="93"/>
      <c r="GE127" s="93"/>
      <c r="GF127" s="93"/>
      <c r="GG127" s="93"/>
      <c r="GH127" s="93"/>
      <c r="GI127" s="93"/>
      <c r="GJ127" s="93"/>
      <c r="GK127" s="93"/>
      <c r="GL127" s="93"/>
      <c r="GM127" s="93"/>
      <c r="GN127" s="93"/>
      <c r="GO127" s="93"/>
      <c r="GP127" s="93"/>
      <c r="GQ127" s="93"/>
      <c r="GR127" s="93"/>
      <c r="GS127" s="93"/>
      <c r="GT127" s="93"/>
      <c r="GU127" s="93"/>
      <c r="GV127" s="93"/>
      <c r="GW127" s="93"/>
      <c r="GX127" s="93"/>
      <c r="GY127" s="93"/>
      <c r="GZ127" s="93"/>
      <c r="HA127" s="93"/>
      <c r="HB127" s="93"/>
      <c r="HC127" s="93"/>
      <c r="HD127" s="93"/>
      <c r="HE127" s="93"/>
      <c r="HF127" s="93"/>
      <c r="HG127" s="93"/>
      <c r="HH127" s="93"/>
      <c r="HI127" s="93"/>
      <c r="HJ127" s="93"/>
      <c r="HK127" s="93"/>
      <c r="HL127" s="93"/>
      <c r="HM127" s="93"/>
      <c r="HN127" s="93"/>
      <c r="HO127" s="93"/>
      <c r="HP127" s="93"/>
      <c r="HQ127" s="93"/>
      <c r="HR127" s="93"/>
      <c r="HS127" s="93"/>
      <c r="HT127" s="93"/>
      <c r="HU127" s="93"/>
      <c r="HV127" s="93"/>
      <c r="HW127" s="93"/>
      <c r="HX127" s="93"/>
      <c r="HY127" s="93"/>
      <c r="HZ127" s="93"/>
      <c r="IA127" s="93"/>
      <c r="IB127" s="93"/>
      <c r="IC127" s="93"/>
      <c r="ID127" s="93"/>
      <c r="IE127" s="93"/>
      <c r="IF127" s="93"/>
      <c r="IG127" s="93"/>
      <c r="IH127" s="93"/>
      <c r="II127" s="93"/>
      <c r="IJ127" s="93"/>
      <c r="IK127" s="93"/>
      <c r="IL127" s="93"/>
      <c r="IM127" s="93"/>
      <c r="IN127" s="93"/>
      <c r="IO127" s="93"/>
      <c r="IP127" s="93"/>
      <c r="IQ127" s="93"/>
      <c r="IR127" s="93"/>
      <c r="IS127" s="93"/>
      <c r="IT127" s="93"/>
      <c r="IU127" s="93"/>
      <c r="IV127" s="93"/>
    </row>
    <row r="128" spans="1:256" ht="94.5">
      <c r="A128" s="99">
        <v>8</v>
      </c>
      <c r="B128" s="100" t="s">
        <v>174</v>
      </c>
      <c r="C128" s="101">
        <v>13</v>
      </c>
      <c r="D128" s="104" t="s">
        <v>97</v>
      </c>
      <c r="E128" s="85"/>
      <c r="F128" s="106" t="s">
        <v>74</v>
      </c>
      <c r="G128" s="105">
        <f>ROUND(C128*E128,2)</f>
        <v>0</v>
      </c>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3"/>
      <c r="EN128" s="93"/>
      <c r="EO128" s="93"/>
      <c r="EP128" s="93"/>
      <c r="EQ128" s="93"/>
      <c r="ER128" s="93"/>
      <c r="ES128" s="93"/>
      <c r="ET128" s="93"/>
      <c r="EU128" s="93"/>
      <c r="EV128" s="93"/>
      <c r="EW128" s="93"/>
      <c r="EX128" s="93"/>
      <c r="EY128" s="93"/>
      <c r="EZ128" s="93"/>
      <c r="FA128" s="93"/>
      <c r="FB128" s="93"/>
      <c r="FC128" s="93"/>
      <c r="FD128" s="93"/>
      <c r="FE128" s="93"/>
      <c r="FF128" s="93"/>
      <c r="FG128" s="93"/>
      <c r="FH128" s="93"/>
      <c r="FI128" s="93"/>
      <c r="FJ128" s="93"/>
      <c r="FK128" s="93"/>
      <c r="FL128" s="93"/>
      <c r="FM128" s="93"/>
      <c r="FN128" s="93"/>
      <c r="FO128" s="93"/>
      <c r="FP128" s="93"/>
      <c r="FQ128" s="93"/>
      <c r="FR128" s="93"/>
      <c r="FS128" s="93"/>
      <c r="FT128" s="93"/>
      <c r="FU128" s="93"/>
      <c r="FV128" s="93"/>
      <c r="FW128" s="93"/>
      <c r="FX128" s="93"/>
      <c r="FY128" s="93"/>
      <c r="FZ128" s="93"/>
      <c r="GA128" s="93"/>
      <c r="GB128" s="93"/>
      <c r="GC128" s="93"/>
      <c r="GD128" s="93"/>
      <c r="GE128" s="93"/>
      <c r="GF128" s="93"/>
      <c r="GG128" s="93"/>
      <c r="GH128" s="93"/>
      <c r="GI128" s="93"/>
      <c r="GJ128" s="93"/>
      <c r="GK128" s="93"/>
      <c r="GL128" s="93"/>
      <c r="GM128" s="93"/>
      <c r="GN128" s="93"/>
      <c r="GO128" s="93"/>
      <c r="GP128" s="93"/>
      <c r="GQ128" s="93"/>
      <c r="GR128" s="93"/>
      <c r="GS128" s="93"/>
      <c r="GT128" s="93"/>
      <c r="GU128" s="93"/>
      <c r="GV128" s="93"/>
      <c r="GW128" s="93"/>
      <c r="GX128" s="93"/>
      <c r="GY128" s="93"/>
      <c r="GZ128" s="93"/>
      <c r="HA128" s="93"/>
      <c r="HB128" s="93"/>
      <c r="HC128" s="93"/>
      <c r="HD128" s="93"/>
      <c r="HE128" s="93"/>
      <c r="HF128" s="93"/>
      <c r="HG128" s="93"/>
      <c r="HH128" s="93"/>
      <c r="HI128" s="93"/>
      <c r="HJ128" s="93"/>
      <c r="HK128" s="93"/>
      <c r="HL128" s="93"/>
      <c r="HM128" s="93"/>
      <c r="HN128" s="93"/>
      <c r="HO128" s="93"/>
      <c r="HP128" s="93"/>
      <c r="HQ128" s="93"/>
      <c r="HR128" s="93"/>
      <c r="HS128" s="93"/>
      <c r="HT128" s="93"/>
      <c r="HU128" s="93"/>
      <c r="HV128" s="93"/>
      <c r="HW128" s="93"/>
      <c r="HX128" s="93"/>
      <c r="HY128" s="93"/>
      <c r="HZ128" s="93"/>
      <c r="IA128" s="93"/>
      <c r="IB128" s="93"/>
      <c r="IC128" s="93"/>
      <c r="ID128" s="93"/>
      <c r="IE128" s="93"/>
      <c r="IF128" s="93"/>
      <c r="IG128" s="93"/>
      <c r="IH128" s="93"/>
      <c r="II128" s="93"/>
      <c r="IJ128" s="93"/>
      <c r="IK128" s="93"/>
      <c r="IL128" s="93"/>
      <c r="IM128" s="93"/>
      <c r="IN128" s="93"/>
      <c r="IO128" s="93"/>
      <c r="IP128" s="93"/>
      <c r="IQ128" s="93"/>
      <c r="IR128" s="93"/>
      <c r="IS128" s="93"/>
      <c r="IT128" s="93"/>
      <c r="IU128" s="93"/>
      <c r="IV128" s="93"/>
    </row>
    <row r="129" spans="1:256" ht="12.75">
      <c r="A129" s="99"/>
      <c r="B129" s="100"/>
      <c r="C129" s="101"/>
      <c r="D129" s="104"/>
      <c r="E129" s="105"/>
      <c r="F129" s="106"/>
      <c r="G129" s="105"/>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c r="EW129" s="93"/>
      <c r="EX129" s="93"/>
      <c r="EY129" s="93"/>
      <c r="EZ129" s="93"/>
      <c r="FA129" s="93"/>
      <c r="FB129" s="93"/>
      <c r="FC129" s="93"/>
      <c r="FD129" s="93"/>
      <c r="FE129" s="93"/>
      <c r="FF129" s="93"/>
      <c r="FG129" s="93"/>
      <c r="FH129" s="93"/>
      <c r="FI129" s="93"/>
      <c r="FJ129" s="93"/>
      <c r="FK129" s="93"/>
      <c r="FL129" s="93"/>
      <c r="FM129" s="93"/>
      <c r="FN129" s="93"/>
      <c r="FO129" s="93"/>
      <c r="FP129" s="93"/>
      <c r="FQ129" s="93"/>
      <c r="FR129" s="93"/>
      <c r="FS129" s="93"/>
      <c r="FT129" s="93"/>
      <c r="FU129" s="93"/>
      <c r="FV129" s="93"/>
      <c r="FW129" s="93"/>
      <c r="FX129" s="93"/>
      <c r="FY129" s="93"/>
      <c r="FZ129" s="93"/>
      <c r="GA129" s="93"/>
      <c r="GB129" s="93"/>
      <c r="GC129" s="93"/>
      <c r="GD129" s="93"/>
      <c r="GE129" s="93"/>
      <c r="GF129" s="93"/>
      <c r="GG129" s="93"/>
      <c r="GH129" s="93"/>
      <c r="GI129" s="93"/>
      <c r="GJ129" s="93"/>
      <c r="GK129" s="93"/>
      <c r="GL129" s="93"/>
      <c r="GM129" s="93"/>
      <c r="GN129" s="93"/>
      <c r="GO129" s="93"/>
      <c r="GP129" s="93"/>
      <c r="GQ129" s="93"/>
      <c r="GR129" s="93"/>
      <c r="GS129" s="93"/>
      <c r="GT129" s="93"/>
      <c r="GU129" s="93"/>
      <c r="GV129" s="93"/>
      <c r="GW129" s="93"/>
      <c r="GX129" s="93"/>
      <c r="GY129" s="93"/>
      <c r="GZ129" s="93"/>
      <c r="HA129" s="93"/>
      <c r="HB129" s="93"/>
      <c r="HC129" s="93"/>
      <c r="HD129" s="93"/>
      <c r="HE129" s="93"/>
      <c r="HF129" s="93"/>
      <c r="HG129" s="93"/>
      <c r="HH129" s="93"/>
      <c r="HI129" s="93"/>
      <c r="HJ129" s="93"/>
      <c r="HK129" s="93"/>
      <c r="HL129" s="93"/>
      <c r="HM129" s="93"/>
      <c r="HN129" s="93"/>
      <c r="HO129" s="93"/>
      <c r="HP129" s="93"/>
      <c r="HQ129" s="93"/>
      <c r="HR129" s="93"/>
      <c r="HS129" s="93"/>
      <c r="HT129" s="93"/>
      <c r="HU129" s="93"/>
      <c r="HV129" s="93"/>
      <c r="HW129" s="93"/>
      <c r="HX129" s="93"/>
      <c r="HY129" s="93"/>
      <c r="HZ129" s="93"/>
      <c r="IA129" s="93"/>
      <c r="IB129" s="93"/>
      <c r="IC129" s="93"/>
      <c r="ID129" s="93"/>
      <c r="IE129" s="93"/>
      <c r="IF129" s="93"/>
      <c r="IG129" s="93"/>
      <c r="IH129" s="93"/>
      <c r="II129" s="93"/>
      <c r="IJ129" s="93"/>
      <c r="IK129" s="93"/>
      <c r="IL129" s="93"/>
      <c r="IM129" s="93"/>
      <c r="IN129" s="93"/>
      <c r="IO129" s="93"/>
      <c r="IP129" s="93"/>
      <c r="IQ129" s="93"/>
      <c r="IR129" s="93"/>
      <c r="IS129" s="93"/>
      <c r="IT129" s="93"/>
      <c r="IU129" s="93"/>
      <c r="IV129" s="93"/>
    </row>
    <row r="130" spans="1:256" ht="94.5">
      <c r="A130" s="99">
        <v>9</v>
      </c>
      <c r="B130" s="100" t="s">
        <v>175</v>
      </c>
      <c r="C130" s="101">
        <v>13</v>
      </c>
      <c r="D130" s="104" t="s">
        <v>97</v>
      </c>
      <c r="E130" s="85"/>
      <c r="F130" s="106" t="s">
        <v>74</v>
      </c>
      <c r="G130" s="105">
        <f>ROUND(C130*E130,2)</f>
        <v>0</v>
      </c>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93"/>
      <c r="EJ130" s="93"/>
      <c r="EK130" s="93"/>
      <c r="EL130" s="93"/>
      <c r="EM130" s="93"/>
      <c r="EN130" s="93"/>
      <c r="EO130" s="93"/>
      <c r="EP130" s="93"/>
      <c r="EQ130" s="93"/>
      <c r="ER130" s="93"/>
      <c r="ES130" s="93"/>
      <c r="ET130" s="93"/>
      <c r="EU130" s="93"/>
      <c r="EV130" s="93"/>
      <c r="EW130" s="93"/>
      <c r="EX130" s="93"/>
      <c r="EY130" s="93"/>
      <c r="EZ130" s="93"/>
      <c r="FA130" s="93"/>
      <c r="FB130" s="93"/>
      <c r="FC130" s="93"/>
      <c r="FD130" s="93"/>
      <c r="FE130" s="93"/>
      <c r="FF130" s="93"/>
      <c r="FG130" s="93"/>
      <c r="FH130" s="93"/>
      <c r="FI130" s="93"/>
      <c r="FJ130" s="93"/>
      <c r="FK130" s="93"/>
      <c r="FL130" s="93"/>
      <c r="FM130" s="93"/>
      <c r="FN130" s="93"/>
      <c r="FO130" s="93"/>
      <c r="FP130" s="93"/>
      <c r="FQ130" s="93"/>
      <c r="FR130" s="93"/>
      <c r="FS130" s="93"/>
      <c r="FT130" s="93"/>
      <c r="FU130" s="93"/>
      <c r="FV130" s="93"/>
      <c r="FW130" s="93"/>
      <c r="FX130" s="93"/>
      <c r="FY130" s="93"/>
      <c r="FZ130" s="93"/>
      <c r="GA130" s="93"/>
      <c r="GB130" s="93"/>
      <c r="GC130" s="93"/>
      <c r="GD130" s="93"/>
      <c r="GE130" s="93"/>
      <c r="GF130" s="93"/>
      <c r="GG130" s="93"/>
      <c r="GH130" s="93"/>
      <c r="GI130" s="93"/>
      <c r="GJ130" s="93"/>
      <c r="GK130" s="93"/>
      <c r="GL130" s="93"/>
      <c r="GM130" s="93"/>
      <c r="GN130" s="93"/>
      <c r="GO130" s="93"/>
      <c r="GP130" s="93"/>
      <c r="GQ130" s="93"/>
      <c r="GR130" s="93"/>
      <c r="GS130" s="93"/>
      <c r="GT130" s="93"/>
      <c r="GU130" s="93"/>
      <c r="GV130" s="93"/>
      <c r="GW130" s="93"/>
      <c r="GX130" s="93"/>
      <c r="GY130" s="93"/>
      <c r="GZ130" s="93"/>
      <c r="HA130" s="93"/>
      <c r="HB130" s="93"/>
      <c r="HC130" s="93"/>
      <c r="HD130" s="93"/>
      <c r="HE130" s="93"/>
      <c r="HF130" s="93"/>
      <c r="HG130" s="93"/>
      <c r="HH130" s="93"/>
      <c r="HI130" s="93"/>
      <c r="HJ130" s="93"/>
      <c r="HK130" s="93"/>
      <c r="HL130" s="93"/>
      <c r="HM130" s="93"/>
      <c r="HN130" s="93"/>
      <c r="HO130" s="93"/>
      <c r="HP130" s="93"/>
      <c r="HQ130" s="93"/>
      <c r="HR130" s="93"/>
      <c r="HS130" s="93"/>
      <c r="HT130" s="93"/>
      <c r="HU130" s="93"/>
      <c r="HV130" s="93"/>
      <c r="HW130" s="93"/>
      <c r="HX130" s="93"/>
      <c r="HY130" s="93"/>
      <c r="HZ130" s="93"/>
      <c r="IA130" s="93"/>
      <c r="IB130" s="93"/>
      <c r="IC130" s="93"/>
      <c r="ID130" s="93"/>
      <c r="IE130" s="93"/>
      <c r="IF130" s="93"/>
      <c r="IG130" s="93"/>
      <c r="IH130" s="93"/>
      <c r="II130" s="93"/>
      <c r="IJ130" s="93"/>
      <c r="IK130" s="93"/>
      <c r="IL130" s="93"/>
      <c r="IM130" s="93"/>
      <c r="IN130" s="93"/>
      <c r="IO130" s="93"/>
      <c r="IP130" s="93"/>
      <c r="IQ130" s="93"/>
      <c r="IR130" s="93"/>
      <c r="IS130" s="93"/>
      <c r="IT130" s="93"/>
      <c r="IU130" s="93"/>
      <c r="IV130" s="93"/>
    </row>
    <row r="131" spans="1:256" ht="12.75">
      <c r="A131" s="99"/>
      <c r="B131" s="100"/>
      <c r="C131" s="101"/>
      <c r="D131" s="104"/>
      <c r="E131" s="105"/>
      <c r="F131" s="106"/>
      <c r="G131" s="105"/>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3"/>
      <c r="EN131" s="93"/>
      <c r="EO131" s="93"/>
      <c r="EP131" s="93"/>
      <c r="EQ131" s="93"/>
      <c r="ER131" s="93"/>
      <c r="ES131" s="93"/>
      <c r="ET131" s="93"/>
      <c r="EU131" s="93"/>
      <c r="EV131" s="93"/>
      <c r="EW131" s="93"/>
      <c r="EX131" s="93"/>
      <c r="EY131" s="93"/>
      <c r="EZ131" s="93"/>
      <c r="FA131" s="93"/>
      <c r="FB131" s="93"/>
      <c r="FC131" s="93"/>
      <c r="FD131" s="93"/>
      <c r="FE131" s="93"/>
      <c r="FF131" s="93"/>
      <c r="FG131" s="93"/>
      <c r="FH131" s="93"/>
      <c r="FI131" s="93"/>
      <c r="FJ131" s="93"/>
      <c r="FK131" s="93"/>
      <c r="FL131" s="93"/>
      <c r="FM131" s="93"/>
      <c r="FN131" s="93"/>
      <c r="FO131" s="93"/>
      <c r="FP131" s="93"/>
      <c r="FQ131" s="93"/>
      <c r="FR131" s="93"/>
      <c r="FS131" s="93"/>
      <c r="FT131" s="93"/>
      <c r="FU131" s="93"/>
      <c r="FV131" s="93"/>
      <c r="FW131" s="93"/>
      <c r="FX131" s="93"/>
      <c r="FY131" s="93"/>
      <c r="FZ131" s="93"/>
      <c r="GA131" s="93"/>
      <c r="GB131" s="93"/>
      <c r="GC131" s="93"/>
      <c r="GD131" s="93"/>
      <c r="GE131" s="93"/>
      <c r="GF131" s="93"/>
      <c r="GG131" s="93"/>
      <c r="GH131" s="93"/>
      <c r="GI131" s="93"/>
      <c r="GJ131" s="93"/>
      <c r="GK131" s="93"/>
      <c r="GL131" s="93"/>
      <c r="GM131" s="93"/>
      <c r="GN131" s="93"/>
      <c r="GO131" s="93"/>
      <c r="GP131" s="93"/>
      <c r="GQ131" s="93"/>
      <c r="GR131" s="93"/>
      <c r="GS131" s="93"/>
      <c r="GT131" s="93"/>
      <c r="GU131" s="93"/>
      <c r="GV131" s="93"/>
      <c r="GW131" s="93"/>
      <c r="GX131" s="93"/>
      <c r="GY131" s="93"/>
      <c r="GZ131" s="93"/>
      <c r="HA131" s="93"/>
      <c r="HB131" s="93"/>
      <c r="HC131" s="93"/>
      <c r="HD131" s="93"/>
      <c r="HE131" s="93"/>
      <c r="HF131" s="93"/>
      <c r="HG131" s="93"/>
      <c r="HH131" s="93"/>
      <c r="HI131" s="93"/>
      <c r="HJ131" s="93"/>
      <c r="HK131" s="93"/>
      <c r="HL131" s="93"/>
      <c r="HM131" s="93"/>
      <c r="HN131" s="93"/>
      <c r="HO131" s="93"/>
      <c r="HP131" s="93"/>
      <c r="HQ131" s="93"/>
      <c r="HR131" s="93"/>
      <c r="HS131" s="93"/>
      <c r="HT131" s="93"/>
      <c r="HU131" s="93"/>
      <c r="HV131" s="93"/>
      <c r="HW131" s="93"/>
      <c r="HX131" s="93"/>
      <c r="HY131" s="93"/>
      <c r="HZ131" s="93"/>
      <c r="IA131" s="93"/>
      <c r="IB131" s="93"/>
      <c r="IC131" s="93"/>
      <c r="ID131" s="93"/>
      <c r="IE131" s="93"/>
      <c r="IF131" s="93"/>
      <c r="IG131" s="93"/>
      <c r="IH131" s="93"/>
      <c r="II131" s="93"/>
      <c r="IJ131" s="93"/>
      <c r="IK131" s="93"/>
      <c r="IL131" s="93"/>
      <c r="IM131" s="93"/>
      <c r="IN131" s="93"/>
      <c r="IO131" s="93"/>
      <c r="IP131" s="93"/>
      <c r="IQ131" s="93"/>
      <c r="IR131" s="93"/>
      <c r="IS131" s="93"/>
      <c r="IT131" s="93"/>
      <c r="IU131" s="93"/>
      <c r="IV131" s="93"/>
    </row>
    <row r="132" spans="1:256" ht="12.75">
      <c r="A132" s="99">
        <v>10</v>
      </c>
      <c r="B132" s="100" t="s">
        <v>176</v>
      </c>
      <c r="C132" s="101"/>
      <c r="D132" s="104"/>
      <c r="E132" s="105"/>
      <c r="F132" s="106"/>
      <c r="G132" s="105"/>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c r="EV132" s="93"/>
      <c r="EW132" s="93"/>
      <c r="EX132" s="93"/>
      <c r="EY132" s="93"/>
      <c r="EZ132" s="93"/>
      <c r="FA132" s="93"/>
      <c r="FB132" s="93"/>
      <c r="FC132" s="93"/>
      <c r="FD132" s="93"/>
      <c r="FE132" s="93"/>
      <c r="FF132" s="93"/>
      <c r="FG132" s="93"/>
      <c r="FH132" s="93"/>
      <c r="FI132" s="93"/>
      <c r="FJ132" s="93"/>
      <c r="FK132" s="93"/>
      <c r="FL132" s="93"/>
      <c r="FM132" s="93"/>
      <c r="FN132" s="93"/>
      <c r="FO132" s="93"/>
      <c r="FP132" s="93"/>
      <c r="FQ132" s="93"/>
      <c r="FR132" s="93"/>
      <c r="FS132" s="93"/>
      <c r="FT132" s="93"/>
      <c r="FU132" s="93"/>
      <c r="FV132" s="93"/>
      <c r="FW132" s="93"/>
      <c r="FX132" s="93"/>
      <c r="FY132" s="93"/>
      <c r="FZ132" s="93"/>
      <c r="GA132" s="93"/>
      <c r="GB132" s="93"/>
      <c r="GC132" s="93"/>
      <c r="GD132" s="93"/>
      <c r="GE132" s="93"/>
      <c r="GF132" s="93"/>
      <c r="GG132" s="93"/>
      <c r="GH132" s="93"/>
      <c r="GI132" s="93"/>
      <c r="GJ132" s="93"/>
      <c r="GK132" s="93"/>
      <c r="GL132" s="93"/>
      <c r="GM132" s="93"/>
      <c r="GN132" s="93"/>
      <c r="GO132" s="93"/>
      <c r="GP132" s="93"/>
      <c r="GQ132" s="93"/>
      <c r="GR132" s="93"/>
      <c r="GS132" s="93"/>
      <c r="GT132" s="93"/>
      <c r="GU132" s="93"/>
      <c r="GV132" s="93"/>
      <c r="GW132" s="93"/>
      <c r="GX132" s="93"/>
      <c r="GY132" s="93"/>
      <c r="GZ132" s="93"/>
      <c r="HA132" s="93"/>
      <c r="HB132" s="93"/>
      <c r="HC132" s="93"/>
      <c r="HD132" s="93"/>
      <c r="HE132" s="93"/>
      <c r="HF132" s="93"/>
      <c r="HG132" s="93"/>
      <c r="HH132" s="93"/>
      <c r="HI132" s="93"/>
      <c r="HJ132" s="93"/>
      <c r="HK132" s="93"/>
      <c r="HL132" s="93"/>
      <c r="HM132" s="93"/>
      <c r="HN132" s="93"/>
      <c r="HO132" s="93"/>
      <c r="HP132" s="93"/>
      <c r="HQ132" s="93"/>
      <c r="HR132" s="93"/>
      <c r="HS132" s="93"/>
      <c r="HT132" s="93"/>
      <c r="HU132" s="93"/>
      <c r="HV132" s="93"/>
      <c r="HW132" s="93"/>
      <c r="HX132" s="93"/>
      <c r="HY132" s="93"/>
      <c r="HZ132" s="93"/>
      <c r="IA132" s="93"/>
      <c r="IB132" s="93"/>
      <c r="IC132" s="93"/>
      <c r="ID132" s="93"/>
      <c r="IE132" s="93"/>
      <c r="IF132" s="93"/>
      <c r="IG132" s="93"/>
      <c r="IH132" s="93"/>
      <c r="II132" s="93"/>
      <c r="IJ132" s="93"/>
      <c r="IK132" s="93"/>
      <c r="IL132" s="93"/>
      <c r="IM132" s="93"/>
      <c r="IN132" s="93"/>
      <c r="IO132" s="93"/>
      <c r="IP132" s="93"/>
      <c r="IQ132" s="93"/>
      <c r="IR132" s="93"/>
      <c r="IS132" s="93"/>
      <c r="IT132" s="93"/>
      <c r="IU132" s="93"/>
      <c r="IV132" s="93"/>
    </row>
    <row r="133" spans="1:256" ht="15.75">
      <c r="A133" s="99" t="s">
        <v>62</v>
      </c>
      <c r="B133" s="100" t="s">
        <v>177</v>
      </c>
      <c r="C133" s="101">
        <v>10</v>
      </c>
      <c r="D133" s="104" t="s">
        <v>97</v>
      </c>
      <c r="E133" s="85"/>
      <c r="F133" s="106" t="s">
        <v>74</v>
      </c>
      <c r="G133" s="105">
        <f>ROUND(C133*E133,2)</f>
        <v>0</v>
      </c>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c r="EW133" s="93"/>
      <c r="EX133" s="93"/>
      <c r="EY133" s="93"/>
      <c r="EZ133" s="93"/>
      <c r="FA133" s="93"/>
      <c r="FB133" s="93"/>
      <c r="FC133" s="93"/>
      <c r="FD133" s="93"/>
      <c r="FE133" s="93"/>
      <c r="FF133" s="93"/>
      <c r="FG133" s="93"/>
      <c r="FH133" s="93"/>
      <c r="FI133" s="93"/>
      <c r="FJ133" s="93"/>
      <c r="FK133" s="93"/>
      <c r="FL133" s="93"/>
      <c r="FM133" s="93"/>
      <c r="FN133" s="93"/>
      <c r="FO133" s="93"/>
      <c r="FP133" s="93"/>
      <c r="FQ133" s="93"/>
      <c r="FR133" s="93"/>
      <c r="FS133" s="93"/>
      <c r="FT133" s="93"/>
      <c r="FU133" s="93"/>
      <c r="FV133" s="93"/>
      <c r="FW133" s="93"/>
      <c r="FX133" s="93"/>
      <c r="FY133" s="93"/>
      <c r="FZ133" s="93"/>
      <c r="GA133" s="93"/>
      <c r="GB133" s="93"/>
      <c r="GC133" s="93"/>
      <c r="GD133" s="93"/>
      <c r="GE133" s="93"/>
      <c r="GF133" s="93"/>
      <c r="GG133" s="93"/>
      <c r="GH133" s="93"/>
      <c r="GI133" s="93"/>
      <c r="GJ133" s="93"/>
      <c r="GK133" s="93"/>
      <c r="GL133" s="93"/>
      <c r="GM133" s="93"/>
      <c r="GN133" s="93"/>
      <c r="GO133" s="93"/>
      <c r="GP133" s="93"/>
      <c r="GQ133" s="93"/>
      <c r="GR133" s="93"/>
      <c r="GS133" s="93"/>
      <c r="GT133" s="93"/>
      <c r="GU133" s="93"/>
      <c r="GV133" s="93"/>
      <c r="GW133" s="93"/>
      <c r="GX133" s="93"/>
      <c r="GY133" s="93"/>
      <c r="GZ133" s="93"/>
      <c r="HA133" s="93"/>
      <c r="HB133" s="93"/>
      <c r="HC133" s="93"/>
      <c r="HD133" s="93"/>
      <c r="HE133" s="93"/>
      <c r="HF133" s="93"/>
      <c r="HG133" s="93"/>
      <c r="HH133" s="93"/>
      <c r="HI133" s="93"/>
      <c r="HJ133" s="93"/>
      <c r="HK133" s="93"/>
      <c r="HL133" s="93"/>
      <c r="HM133" s="93"/>
      <c r="HN133" s="93"/>
      <c r="HO133" s="93"/>
      <c r="HP133" s="93"/>
      <c r="HQ133" s="93"/>
      <c r="HR133" s="93"/>
      <c r="HS133" s="93"/>
      <c r="HT133" s="93"/>
      <c r="HU133" s="93"/>
      <c r="HV133" s="93"/>
      <c r="HW133" s="93"/>
      <c r="HX133" s="93"/>
      <c r="HY133" s="93"/>
      <c r="HZ133" s="93"/>
      <c r="IA133" s="93"/>
      <c r="IB133" s="93"/>
      <c r="IC133" s="93"/>
      <c r="ID133" s="93"/>
      <c r="IE133" s="93"/>
      <c r="IF133" s="93"/>
      <c r="IG133" s="93"/>
      <c r="IH133" s="93"/>
      <c r="II133" s="93"/>
      <c r="IJ133" s="93"/>
      <c r="IK133" s="93"/>
      <c r="IL133" s="93"/>
      <c r="IM133" s="93"/>
      <c r="IN133" s="93"/>
      <c r="IO133" s="93"/>
      <c r="IP133" s="93"/>
      <c r="IQ133" s="93"/>
      <c r="IR133" s="93"/>
      <c r="IS133" s="93"/>
      <c r="IT133" s="93"/>
      <c r="IU133" s="93"/>
      <c r="IV133" s="93"/>
    </row>
    <row r="134" spans="1:256" ht="12.75">
      <c r="A134" s="99"/>
      <c r="B134" s="100"/>
      <c r="C134" s="101"/>
      <c r="D134" s="104"/>
      <c r="E134" s="105"/>
      <c r="F134" s="106"/>
      <c r="G134" s="105"/>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c r="EV134" s="93"/>
      <c r="EW134" s="93"/>
      <c r="EX134" s="93"/>
      <c r="EY134" s="93"/>
      <c r="EZ134" s="93"/>
      <c r="FA134" s="93"/>
      <c r="FB134" s="93"/>
      <c r="FC134" s="93"/>
      <c r="FD134" s="93"/>
      <c r="FE134" s="93"/>
      <c r="FF134" s="93"/>
      <c r="FG134" s="93"/>
      <c r="FH134" s="93"/>
      <c r="FI134" s="93"/>
      <c r="FJ134" s="93"/>
      <c r="FK134" s="93"/>
      <c r="FL134" s="93"/>
      <c r="FM134" s="93"/>
      <c r="FN134" s="93"/>
      <c r="FO134" s="93"/>
      <c r="FP134" s="93"/>
      <c r="FQ134" s="93"/>
      <c r="FR134" s="93"/>
      <c r="FS134" s="93"/>
      <c r="FT134" s="93"/>
      <c r="FU134" s="93"/>
      <c r="FV134" s="93"/>
      <c r="FW134" s="93"/>
      <c r="FX134" s="93"/>
      <c r="FY134" s="93"/>
      <c r="FZ134" s="93"/>
      <c r="GA134" s="93"/>
      <c r="GB134" s="93"/>
      <c r="GC134" s="93"/>
      <c r="GD134" s="93"/>
      <c r="GE134" s="93"/>
      <c r="GF134" s="93"/>
      <c r="GG134" s="93"/>
      <c r="GH134" s="93"/>
      <c r="GI134" s="93"/>
      <c r="GJ134" s="93"/>
      <c r="GK134" s="93"/>
      <c r="GL134" s="93"/>
      <c r="GM134" s="93"/>
      <c r="GN134" s="93"/>
      <c r="GO134" s="93"/>
      <c r="GP134" s="93"/>
      <c r="GQ134" s="93"/>
      <c r="GR134" s="93"/>
      <c r="GS134" s="93"/>
      <c r="GT134" s="93"/>
      <c r="GU134" s="93"/>
      <c r="GV134" s="93"/>
      <c r="GW134" s="93"/>
      <c r="GX134" s="93"/>
      <c r="GY134" s="93"/>
      <c r="GZ134" s="93"/>
      <c r="HA134" s="93"/>
      <c r="HB134" s="93"/>
      <c r="HC134" s="93"/>
      <c r="HD134" s="93"/>
      <c r="HE134" s="93"/>
      <c r="HF134" s="93"/>
      <c r="HG134" s="93"/>
      <c r="HH134" s="93"/>
      <c r="HI134" s="93"/>
      <c r="HJ134" s="93"/>
      <c r="HK134" s="93"/>
      <c r="HL134" s="93"/>
      <c r="HM134" s="93"/>
      <c r="HN134" s="93"/>
      <c r="HO134" s="93"/>
      <c r="HP134" s="93"/>
      <c r="HQ134" s="93"/>
      <c r="HR134" s="93"/>
      <c r="HS134" s="93"/>
      <c r="HT134" s="93"/>
      <c r="HU134" s="93"/>
      <c r="HV134" s="93"/>
      <c r="HW134" s="93"/>
      <c r="HX134" s="93"/>
      <c r="HY134" s="93"/>
      <c r="HZ134" s="93"/>
      <c r="IA134" s="93"/>
      <c r="IB134" s="93"/>
      <c r="IC134" s="93"/>
      <c r="ID134" s="93"/>
      <c r="IE134" s="93"/>
      <c r="IF134" s="93"/>
      <c r="IG134" s="93"/>
      <c r="IH134" s="93"/>
      <c r="II134" s="93"/>
      <c r="IJ134" s="93"/>
      <c r="IK134" s="93"/>
      <c r="IL134" s="93"/>
      <c r="IM134" s="93"/>
      <c r="IN134" s="93"/>
      <c r="IO134" s="93"/>
      <c r="IP134" s="93"/>
      <c r="IQ134" s="93"/>
      <c r="IR134" s="93"/>
      <c r="IS134" s="93"/>
      <c r="IT134" s="93"/>
      <c r="IU134" s="93"/>
      <c r="IV134" s="93"/>
    </row>
    <row r="135" spans="1:256" ht="15.75">
      <c r="A135" s="99" t="s">
        <v>70</v>
      </c>
      <c r="B135" s="100" t="s">
        <v>178</v>
      </c>
      <c r="C135" s="101">
        <v>10</v>
      </c>
      <c r="D135" s="104" t="s">
        <v>97</v>
      </c>
      <c r="E135" s="85"/>
      <c r="F135" s="106" t="s">
        <v>74</v>
      </c>
      <c r="G135" s="105">
        <f>ROUND(C135*E135,2)</f>
        <v>0</v>
      </c>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3"/>
      <c r="EN135" s="93"/>
      <c r="EO135" s="93"/>
      <c r="EP135" s="93"/>
      <c r="EQ135" s="93"/>
      <c r="ER135" s="93"/>
      <c r="ES135" s="93"/>
      <c r="ET135" s="93"/>
      <c r="EU135" s="93"/>
      <c r="EV135" s="93"/>
      <c r="EW135" s="93"/>
      <c r="EX135" s="93"/>
      <c r="EY135" s="93"/>
      <c r="EZ135" s="93"/>
      <c r="FA135" s="93"/>
      <c r="FB135" s="93"/>
      <c r="FC135" s="93"/>
      <c r="FD135" s="93"/>
      <c r="FE135" s="93"/>
      <c r="FF135" s="93"/>
      <c r="FG135" s="93"/>
      <c r="FH135" s="93"/>
      <c r="FI135" s="93"/>
      <c r="FJ135" s="93"/>
      <c r="FK135" s="93"/>
      <c r="FL135" s="93"/>
      <c r="FM135" s="93"/>
      <c r="FN135" s="93"/>
      <c r="FO135" s="93"/>
      <c r="FP135" s="93"/>
      <c r="FQ135" s="93"/>
      <c r="FR135" s="93"/>
      <c r="FS135" s="93"/>
      <c r="FT135" s="93"/>
      <c r="FU135" s="93"/>
      <c r="FV135" s="93"/>
      <c r="FW135" s="93"/>
      <c r="FX135" s="93"/>
      <c r="FY135" s="93"/>
      <c r="FZ135" s="93"/>
      <c r="GA135" s="93"/>
      <c r="GB135" s="93"/>
      <c r="GC135" s="93"/>
      <c r="GD135" s="93"/>
      <c r="GE135" s="93"/>
      <c r="GF135" s="93"/>
      <c r="GG135" s="93"/>
      <c r="GH135" s="93"/>
      <c r="GI135" s="93"/>
      <c r="GJ135" s="93"/>
      <c r="GK135" s="93"/>
      <c r="GL135" s="93"/>
      <c r="GM135" s="93"/>
      <c r="GN135" s="93"/>
      <c r="GO135" s="93"/>
      <c r="GP135" s="93"/>
      <c r="GQ135" s="93"/>
      <c r="GR135" s="93"/>
      <c r="GS135" s="93"/>
      <c r="GT135" s="93"/>
      <c r="GU135" s="93"/>
      <c r="GV135" s="93"/>
      <c r="GW135" s="93"/>
      <c r="GX135" s="93"/>
      <c r="GY135" s="93"/>
      <c r="GZ135" s="93"/>
      <c r="HA135" s="93"/>
      <c r="HB135" s="93"/>
      <c r="HC135" s="93"/>
      <c r="HD135" s="93"/>
      <c r="HE135" s="93"/>
      <c r="HF135" s="93"/>
      <c r="HG135" s="93"/>
      <c r="HH135" s="93"/>
      <c r="HI135" s="93"/>
      <c r="HJ135" s="93"/>
      <c r="HK135" s="93"/>
      <c r="HL135" s="93"/>
      <c r="HM135" s="93"/>
      <c r="HN135" s="93"/>
      <c r="HO135" s="93"/>
      <c r="HP135" s="93"/>
      <c r="HQ135" s="93"/>
      <c r="HR135" s="93"/>
      <c r="HS135" s="93"/>
      <c r="HT135" s="93"/>
      <c r="HU135" s="93"/>
      <c r="HV135" s="93"/>
      <c r="HW135" s="93"/>
      <c r="HX135" s="93"/>
      <c r="HY135" s="93"/>
      <c r="HZ135" s="93"/>
      <c r="IA135" s="93"/>
      <c r="IB135" s="93"/>
      <c r="IC135" s="93"/>
      <c r="ID135" s="93"/>
      <c r="IE135" s="93"/>
      <c r="IF135" s="93"/>
      <c r="IG135" s="93"/>
      <c r="IH135" s="93"/>
      <c r="II135" s="93"/>
      <c r="IJ135" s="93"/>
      <c r="IK135" s="93"/>
      <c r="IL135" s="93"/>
      <c r="IM135" s="93"/>
      <c r="IN135" s="93"/>
      <c r="IO135" s="93"/>
      <c r="IP135" s="93"/>
      <c r="IQ135" s="93"/>
      <c r="IR135" s="93"/>
      <c r="IS135" s="93"/>
      <c r="IT135" s="93"/>
      <c r="IU135" s="93"/>
      <c r="IV135" s="93"/>
    </row>
    <row r="136" spans="1:256" ht="12.75">
      <c r="A136" s="99"/>
      <c r="B136" s="100"/>
      <c r="C136" s="101"/>
      <c r="D136" s="104"/>
      <c r="E136" s="105"/>
      <c r="F136" s="106"/>
      <c r="G136" s="105"/>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3"/>
      <c r="EN136" s="93"/>
      <c r="EO136" s="93"/>
      <c r="EP136" s="93"/>
      <c r="EQ136" s="93"/>
      <c r="ER136" s="93"/>
      <c r="ES136" s="93"/>
      <c r="ET136" s="93"/>
      <c r="EU136" s="93"/>
      <c r="EV136" s="93"/>
      <c r="EW136" s="93"/>
      <c r="EX136" s="93"/>
      <c r="EY136" s="93"/>
      <c r="EZ136" s="93"/>
      <c r="FA136" s="93"/>
      <c r="FB136" s="93"/>
      <c r="FC136" s="93"/>
      <c r="FD136" s="93"/>
      <c r="FE136" s="93"/>
      <c r="FF136" s="93"/>
      <c r="FG136" s="93"/>
      <c r="FH136" s="93"/>
      <c r="FI136" s="93"/>
      <c r="FJ136" s="93"/>
      <c r="FK136" s="93"/>
      <c r="FL136" s="93"/>
      <c r="FM136" s="93"/>
      <c r="FN136" s="93"/>
      <c r="FO136" s="93"/>
      <c r="FP136" s="93"/>
      <c r="FQ136" s="93"/>
      <c r="FR136" s="93"/>
      <c r="FS136" s="93"/>
      <c r="FT136" s="93"/>
      <c r="FU136" s="93"/>
      <c r="FV136" s="93"/>
      <c r="FW136" s="93"/>
      <c r="FX136" s="93"/>
      <c r="FY136" s="93"/>
      <c r="FZ136" s="93"/>
      <c r="GA136" s="93"/>
      <c r="GB136" s="93"/>
      <c r="GC136" s="93"/>
      <c r="GD136" s="93"/>
      <c r="GE136" s="93"/>
      <c r="GF136" s="93"/>
      <c r="GG136" s="93"/>
      <c r="GH136" s="93"/>
      <c r="GI136" s="93"/>
      <c r="GJ136" s="93"/>
      <c r="GK136" s="93"/>
      <c r="GL136" s="93"/>
      <c r="GM136" s="93"/>
      <c r="GN136" s="93"/>
      <c r="GO136" s="93"/>
      <c r="GP136" s="93"/>
      <c r="GQ136" s="93"/>
      <c r="GR136" s="93"/>
      <c r="GS136" s="93"/>
      <c r="GT136" s="93"/>
      <c r="GU136" s="93"/>
      <c r="GV136" s="93"/>
      <c r="GW136" s="93"/>
      <c r="GX136" s="93"/>
      <c r="GY136" s="93"/>
      <c r="GZ136" s="93"/>
      <c r="HA136" s="93"/>
      <c r="HB136" s="93"/>
      <c r="HC136" s="93"/>
      <c r="HD136" s="93"/>
      <c r="HE136" s="93"/>
      <c r="HF136" s="93"/>
      <c r="HG136" s="93"/>
      <c r="HH136" s="93"/>
      <c r="HI136" s="93"/>
      <c r="HJ136" s="93"/>
      <c r="HK136" s="93"/>
      <c r="HL136" s="93"/>
      <c r="HM136" s="93"/>
      <c r="HN136" s="93"/>
      <c r="HO136" s="93"/>
      <c r="HP136" s="93"/>
      <c r="HQ136" s="93"/>
      <c r="HR136" s="93"/>
      <c r="HS136" s="93"/>
      <c r="HT136" s="93"/>
      <c r="HU136" s="93"/>
      <c r="HV136" s="93"/>
      <c r="HW136" s="93"/>
      <c r="HX136" s="93"/>
      <c r="HY136" s="93"/>
      <c r="HZ136" s="93"/>
      <c r="IA136" s="93"/>
      <c r="IB136" s="93"/>
      <c r="IC136" s="93"/>
      <c r="ID136" s="93"/>
      <c r="IE136" s="93"/>
      <c r="IF136" s="93"/>
      <c r="IG136" s="93"/>
      <c r="IH136" s="93"/>
      <c r="II136" s="93"/>
      <c r="IJ136" s="93"/>
      <c r="IK136" s="93"/>
      <c r="IL136" s="93"/>
      <c r="IM136" s="93"/>
      <c r="IN136" s="93"/>
      <c r="IO136" s="93"/>
      <c r="IP136" s="93"/>
      <c r="IQ136" s="93"/>
      <c r="IR136" s="93"/>
      <c r="IS136" s="93"/>
      <c r="IT136" s="93"/>
      <c r="IU136" s="93"/>
      <c r="IV136" s="93"/>
    </row>
    <row r="137" spans="1:256" ht="12.75">
      <c r="A137" s="99">
        <v>11</v>
      </c>
      <c r="B137" s="100" t="s">
        <v>179</v>
      </c>
      <c r="C137" s="101"/>
      <c r="D137" s="104"/>
      <c r="E137" s="105"/>
      <c r="F137" s="106"/>
      <c r="G137" s="105"/>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3"/>
      <c r="EN137" s="93"/>
      <c r="EO137" s="93"/>
      <c r="EP137" s="93"/>
      <c r="EQ137" s="93"/>
      <c r="ER137" s="93"/>
      <c r="ES137" s="93"/>
      <c r="ET137" s="93"/>
      <c r="EU137" s="93"/>
      <c r="EV137" s="93"/>
      <c r="EW137" s="93"/>
      <c r="EX137" s="93"/>
      <c r="EY137" s="93"/>
      <c r="EZ137" s="93"/>
      <c r="FA137" s="93"/>
      <c r="FB137" s="93"/>
      <c r="FC137" s="93"/>
      <c r="FD137" s="93"/>
      <c r="FE137" s="93"/>
      <c r="FF137" s="93"/>
      <c r="FG137" s="93"/>
      <c r="FH137" s="93"/>
      <c r="FI137" s="93"/>
      <c r="FJ137" s="93"/>
      <c r="FK137" s="93"/>
      <c r="FL137" s="93"/>
      <c r="FM137" s="93"/>
      <c r="FN137" s="93"/>
      <c r="FO137" s="93"/>
      <c r="FP137" s="93"/>
      <c r="FQ137" s="93"/>
      <c r="FR137" s="93"/>
      <c r="FS137" s="93"/>
      <c r="FT137" s="93"/>
      <c r="FU137" s="93"/>
      <c r="FV137" s="93"/>
      <c r="FW137" s="93"/>
      <c r="FX137" s="93"/>
      <c r="FY137" s="93"/>
      <c r="FZ137" s="93"/>
      <c r="GA137" s="93"/>
      <c r="GB137" s="93"/>
      <c r="GC137" s="93"/>
      <c r="GD137" s="93"/>
      <c r="GE137" s="93"/>
      <c r="GF137" s="93"/>
      <c r="GG137" s="93"/>
      <c r="GH137" s="93"/>
      <c r="GI137" s="93"/>
      <c r="GJ137" s="93"/>
      <c r="GK137" s="93"/>
      <c r="GL137" s="93"/>
      <c r="GM137" s="93"/>
      <c r="GN137" s="93"/>
      <c r="GO137" s="93"/>
      <c r="GP137" s="93"/>
      <c r="GQ137" s="93"/>
      <c r="GR137" s="93"/>
      <c r="GS137" s="93"/>
      <c r="GT137" s="93"/>
      <c r="GU137" s="93"/>
      <c r="GV137" s="93"/>
      <c r="GW137" s="93"/>
      <c r="GX137" s="93"/>
      <c r="GY137" s="93"/>
      <c r="GZ137" s="93"/>
      <c r="HA137" s="93"/>
      <c r="HB137" s="93"/>
      <c r="HC137" s="93"/>
      <c r="HD137" s="93"/>
      <c r="HE137" s="93"/>
      <c r="HF137" s="93"/>
      <c r="HG137" s="93"/>
      <c r="HH137" s="93"/>
      <c r="HI137" s="93"/>
      <c r="HJ137" s="93"/>
      <c r="HK137" s="93"/>
      <c r="HL137" s="93"/>
      <c r="HM137" s="93"/>
      <c r="HN137" s="93"/>
      <c r="HO137" s="93"/>
      <c r="HP137" s="93"/>
      <c r="HQ137" s="93"/>
      <c r="HR137" s="93"/>
      <c r="HS137" s="93"/>
      <c r="HT137" s="93"/>
      <c r="HU137" s="93"/>
      <c r="HV137" s="93"/>
      <c r="HW137" s="93"/>
      <c r="HX137" s="93"/>
      <c r="HY137" s="93"/>
      <c r="HZ137" s="93"/>
      <c r="IA137" s="93"/>
      <c r="IB137" s="93"/>
      <c r="IC137" s="93"/>
      <c r="ID137" s="93"/>
      <c r="IE137" s="93"/>
      <c r="IF137" s="93"/>
      <c r="IG137" s="93"/>
      <c r="IH137" s="93"/>
      <c r="II137" s="93"/>
      <c r="IJ137" s="93"/>
      <c r="IK137" s="93"/>
      <c r="IL137" s="93"/>
      <c r="IM137" s="93"/>
      <c r="IN137" s="93"/>
      <c r="IO137" s="93"/>
      <c r="IP137" s="93"/>
      <c r="IQ137" s="93"/>
      <c r="IR137" s="93"/>
      <c r="IS137" s="93"/>
      <c r="IT137" s="93"/>
      <c r="IU137" s="93"/>
      <c r="IV137" s="93"/>
    </row>
    <row r="138" spans="1:256" ht="15.75">
      <c r="A138" s="99" t="s">
        <v>62</v>
      </c>
      <c r="B138" s="100" t="s">
        <v>180</v>
      </c>
      <c r="C138" s="101">
        <v>10</v>
      </c>
      <c r="D138" s="104" t="s">
        <v>97</v>
      </c>
      <c r="E138" s="85"/>
      <c r="F138" s="106" t="s">
        <v>74</v>
      </c>
      <c r="G138" s="105">
        <f>ROUND(C138*E138,2)</f>
        <v>0</v>
      </c>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3"/>
      <c r="EN138" s="93"/>
      <c r="EO138" s="93"/>
      <c r="EP138" s="93"/>
      <c r="EQ138" s="93"/>
      <c r="ER138" s="93"/>
      <c r="ES138" s="93"/>
      <c r="ET138" s="93"/>
      <c r="EU138" s="93"/>
      <c r="EV138" s="93"/>
      <c r="EW138" s="93"/>
      <c r="EX138" s="93"/>
      <c r="EY138" s="93"/>
      <c r="EZ138" s="93"/>
      <c r="FA138" s="93"/>
      <c r="FB138" s="93"/>
      <c r="FC138" s="93"/>
      <c r="FD138" s="93"/>
      <c r="FE138" s="93"/>
      <c r="FF138" s="93"/>
      <c r="FG138" s="93"/>
      <c r="FH138" s="93"/>
      <c r="FI138" s="93"/>
      <c r="FJ138" s="93"/>
      <c r="FK138" s="93"/>
      <c r="FL138" s="93"/>
      <c r="FM138" s="93"/>
      <c r="FN138" s="93"/>
      <c r="FO138" s="93"/>
      <c r="FP138" s="93"/>
      <c r="FQ138" s="93"/>
      <c r="FR138" s="93"/>
      <c r="FS138" s="93"/>
      <c r="FT138" s="93"/>
      <c r="FU138" s="93"/>
      <c r="FV138" s="93"/>
      <c r="FW138" s="93"/>
      <c r="FX138" s="93"/>
      <c r="FY138" s="93"/>
      <c r="FZ138" s="93"/>
      <c r="GA138" s="93"/>
      <c r="GB138" s="93"/>
      <c r="GC138" s="93"/>
      <c r="GD138" s="93"/>
      <c r="GE138" s="93"/>
      <c r="GF138" s="93"/>
      <c r="GG138" s="93"/>
      <c r="GH138" s="93"/>
      <c r="GI138" s="93"/>
      <c r="GJ138" s="93"/>
      <c r="GK138" s="93"/>
      <c r="GL138" s="93"/>
      <c r="GM138" s="93"/>
      <c r="GN138" s="93"/>
      <c r="GO138" s="93"/>
      <c r="GP138" s="93"/>
      <c r="GQ138" s="93"/>
      <c r="GR138" s="93"/>
      <c r="GS138" s="93"/>
      <c r="GT138" s="93"/>
      <c r="GU138" s="93"/>
      <c r="GV138" s="93"/>
      <c r="GW138" s="93"/>
      <c r="GX138" s="93"/>
      <c r="GY138" s="93"/>
      <c r="GZ138" s="93"/>
      <c r="HA138" s="93"/>
      <c r="HB138" s="93"/>
      <c r="HC138" s="93"/>
      <c r="HD138" s="93"/>
      <c r="HE138" s="93"/>
      <c r="HF138" s="93"/>
      <c r="HG138" s="93"/>
      <c r="HH138" s="93"/>
      <c r="HI138" s="93"/>
      <c r="HJ138" s="93"/>
      <c r="HK138" s="93"/>
      <c r="HL138" s="93"/>
      <c r="HM138" s="93"/>
      <c r="HN138" s="93"/>
      <c r="HO138" s="93"/>
      <c r="HP138" s="93"/>
      <c r="HQ138" s="93"/>
      <c r="HR138" s="93"/>
      <c r="HS138" s="93"/>
      <c r="HT138" s="93"/>
      <c r="HU138" s="93"/>
      <c r="HV138" s="93"/>
      <c r="HW138" s="93"/>
      <c r="HX138" s="93"/>
      <c r="HY138" s="93"/>
      <c r="HZ138" s="93"/>
      <c r="IA138" s="93"/>
      <c r="IB138" s="93"/>
      <c r="IC138" s="93"/>
      <c r="ID138" s="93"/>
      <c r="IE138" s="93"/>
      <c r="IF138" s="93"/>
      <c r="IG138" s="93"/>
      <c r="IH138" s="93"/>
      <c r="II138" s="93"/>
      <c r="IJ138" s="93"/>
      <c r="IK138" s="93"/>
      <c r="IL138" s="93"/>
      <c r="IM138" s="93"/>
      <c r="IN138" s="93"/>
      <c r="IO138" s="93"/>
      <c r="IP138" s="93"/>
      <c r="IQ138" s="93"/>
      <c r="IR138" s="93"/>
      <c r="IS138" s="93"/>
      <c r="IT138" s="93"/>
      <c r="IU138" s="93"/>
      <c r="IV138" s="93"/>
    </row>
    <row r="139" spans="1:256" ht="12.75">
      <c r="A139" s="99"/>
      <c r="B139" s="100"/>
      <c r="C139" s="101"/>
      <c r="D139" s="104"/>
      <c r="E139" s="105"/>
      <c r="F139" s="106"/>
      <c r="G139" s="105"/>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c r="FF139" s="93"/>
      <c r="FG139" s="93"/>
      <c r="FH139" s="93"/>
      <c r="FI139" s="93"/>
      <c r="FJ139" s="93"/>
      <c r="FK139" s="93"/>
      <c r="FL139" s="93"/>
      <c r="FM139" s="93"/>
      <c r="FN139" s="93"/>
      <c r="FO139" s="93"/>
      <c r="FP139" s="93"/>
      <c r="FQ139" s="93"/>
      <c r="FR139" s="93"/>
      <c r="FS139" s="93"/>
      <c r="FT139" s="93"/>
      <c r="FU139" s="93"/>
      <c r="FV139" s="93"/>
      <c r="FW139" s="93"/>
      <c r="FX139" s="93"/>
      <c r="FY139" s="93"/>
      <c r="FZ139" s="93"/>
      <c r="GA139" s="93"/>
      <c r="GB139" s="93"/>
      <c r="GC139" s="93"/>
      <c r="GD139" s="93"/>
      <c r="GE139" s="93"/>
      <c r="GF139" s="93"/>
      <c r="GG139" s="93"/>
      <c r="GH139" s="93"/>
      <c r="GI139" s="93"/>
      <c r="GJ139" s="93"/>
      <c r="GK139" s="93"/>
      <c r="GL139" s="93"/>
      <c r="GM139" s="93"/>
      <c r="GN139" s="93"/>
      <c r="GO139" s="93"/>
      <c r="GP139" s="93"/>
      <c r="GQ139" s="93"/>
      <c r="GR139" s="93"/>
      <c r="GS139" s="93"/>
      <c r="GT139" s="93"/>
      <c r="GU139" s="93"/>
      <c r="GV139" s="93"/>
      <c r="GW139" s="93"/>
      <c r="GX139" s="93"/>
      <c r="GY139" s="93"/>
      <c r="GZ139" s="93"/>
      <c r="HA139" s="93"/>
      <c r="HB139" s="93"/>
      <c r="HC139" s="93"/>
      <c r="HD139" s="93"/>
      <c r="HE139" s="93"/>
      <c r="HF139" s="93"/>
      <c r="HG139" s="93"/>
      <c r="HH139" s="93"/>
      <c r="HI139" s="93"/>
      <c r="HJ139" s="93"/>
      <c r="HK139" s="93"/>
      <c r="HL139" s="93"/>
      <c r="HM139" s="93"/>
      <c r="HN139" s="93"/>
      <c r="HO139" s="93"/>
      <c r="HP139" s="93"/>
      <c r="HQ139" s="93"/>
      <c r="HR139" s="93"/>
      <c r="HS139" s="93"/>
      <c r="HT139" s="93"/>
      <c r="HU139" s="93"/>
      <c r="HV139" s="93"/>
      <c r="HW139" s="93"/>
      <c r="HX139" s="93"/>
      <c r="HY139" s="93"/>
      <c r="HZ139" s="93"/>
      <c r="IA139" s="93"/>
      <c r="IB139" s="93"/>
      <c r="IC139" s="93"/>
      <c r="ID139" s="93"/>
      <c r="IE139" s="93"/>
      <c r="IF139" s="93"/>
      <c r="IG139" s="93"/>
      <c r="IH139" s="93"/>
      <c r="II139" s="93"/>
      <c r="IJ139" s="93"/>
      <c r="IK139" s="93"/>
      <c r="IL139" s="93"/>
      <c r="IM139" s="93"/>
      <c r="IN139" s="93"/>
      <c r="IO139" s="93"/>
      <c r="IP139" s="93"/>
      <c r="IQ139" s="93"/>
      <c r="IR139" s="93"/>
      <c r="IS139" s="93"/>
      <c r="IT139" s="93"/>
      <c r="IU139" s="93"/>
      <c r="IV139" s="93"/>
    </row>
    <row r="140" spans="1:256" ht="126">
      <c r="A140" s="99">
        <v>12</v>
      </c>
      <c r="B140" s="100" t="s">
        <v>181</v>
      </c>
      <c r="C140" s="101">
        <v>10</v>
      </c>
      <c r="D140" s="104" t="s">
        <v>97</v>
      </c>
      <c r="E140" s="85"/>
      <c r="F140" s="106" t="s">
        <v>74</v>
      </c>
      <c r="G140" s="105">
        <f>ROUND(C140*E140,2)</f>
        <v>0</v>
      </c>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3"/>
      <c r="EN140" s="93"/>
      <c r="EO140" s="93"/>
      <c r="EP140" s="93"/>
      <c r="EQ140" s="93"/>
      <c r="ER140" s="93"/>
      <c r="ES140" s="93"/>
      <c r="ET140" s="93"/>
      <c r="EU140" s="93"/>
      <c r="EV140" s="93"/>
      <c r="EW140" s="93"/>
      <c r="EX140" s="93"/>
      <c r="EY140" s="93"/>
      <c r="EZ140" s="93"/>
      <c r="FA140" s="93"/>
      <c r="FB140" s="93"/>
      <c r="FC140" s="93"/>
      <c r="FD140" s="93"/>
      <c r="FE140" s="93"/>
      <c r="FF140" s="93"/>
      <c r="FG140" s="93"/>
      <c r="FH140" s="93"/>
      <c r="FI140" s="93"/>
      <c r="FJ140" s="93"/>
      <c r="FK140" s="93"/>
      <c r="FL140" s="93"/>
      <c r="FM140" s="93"/>
      <c r="FN140" s="93"/>
      <c r="FO140" s="93"/>
      <c r="FP140" s="93"/>
      <c r="FQ140" s="93"/>
      <c r="FR140" s="93"/>
      <c r="FS140" s="93"/>
      <c r="FT140" s="93"/>
      <c r="FU140" s="93"/>
      <c r="FV140" s="93"/>
      <c r="FW140" s="93"/>
      <c r="FX140" s="93"/>
      <c r="FY140" s="93"/>
      <c r="FZ140" s="93"/>
      <c r="GA140" s="93"/>
      <c r="GB140" s="93"/>
      <c r="GC140" s="93"/>
      <c r="GD140" s="93"/>
      <c r="GE140" s="93"/>
      <c r="GF140" s="93"/>
      <c r="GG140" s="93"/>
      <c r="GH140" s="93"/>
      <c r="GI140" s="93"/>
      <c r="GJ140" s="93"/>
      <c r="GK140" s="93"/>
      <c r="GL140" s="93"/>
      <c r="GM140" s="93"/>
      <c r="GN140" s="93"/>
      <c r="GO140" s="93"/>
      <c r="GP140" s="93"/>
      <c r="GQ140" s="93"/>
      <c r="GR140" s="93"/>
      <c r="GS140" s="93"/>
      <c r="GT140" s="93"/>
      <c r="GU140" s="93"/>
      <c r="GV140" s="93"/>
      <c r="GW140" s="93"/>
      <c r="GX140" s="93"/>
      <c r="GY140" s="93"/>
      <c r="GZ140" s="93"/>
      <c r="HA140" s="93"/>
      <c r="HB140" s="93"/>
      <c r="HC140" s="93"/>
      <c r="HD140" s="93"/>
      <c r="HE140" s="93"/>
      <c r="HF140" s="93"/>
      <c r="HG140" s="93"/>
      <c r="HH140" s="93"/>
      <c r="HI140" s="93"/>
      <c r="HJ140" s="93"/>
      <c r="HK140" s="93"/>
      <c r="HL140" s="93"/>
      <c r="HM140" s="93"/>
      <c r="HN140" s="93"/>
      <c r="HO140" s="93"/>
      <c r="HP140" s="93"/>
      <c r="HQ140" s="93"/>
      <c r="HR140" s="93"/>
      <c r="HS140" s="93"/>
      <c r="HT140" s="93"/>
      <c r="HU140" s="93"/>
      <c r="HV140" s="93"/>
      <c r="HW140" s="93"/>
      <c r="HX140" s="93"/>
      <c r="HY140" s="93"/>
      <c r="HZ140" s="93"/>
      <c r="IA140" s="93"/>
      <c r="IB140" s="93"/>
      <c r="IC140" s="93"/>
      <c r="ID140" s="93"/>
      <c r="IE140" s="93"/>
      <c r="IF140" s="93"/>
      <c r="IG140" s="93"/>
      <c r="IH140" s="93"/>
      <c r="II140" s="93"/>
      <c r="IJ140" s="93"/>
      <c r="IK140" s="93"/>
      <c r="IL140" s="93"/>
      <c r="IM140" s="93"/>
      <c r="IN140" s="93"/>
      <c r="IO140" s="93"/>
      <c r="IP140" s="93"/>
      <c r="IQ140" s="93"/>
      <c r="IR140" s="93"/>
      <c r="IS140" s="93"/>
      <c r="IT140" s="93"/>
      <c r="IU140" s="93"/>
      <c r="IV140" s="93"/>
    </row>
    <row r="141" spans="1:256" ht="12.75">
      <c r="A141" s="99"/>
      <c r="B141" s="100"/>
      <c r="C141" s="101"/>
      <c r="D141" s="104"/>
      <c r="E141" s="105"/>
      <c r="F141" s="106"/>
      <c r="G141" s="105"/>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c r="EV141" s="93"/>
      <c r="EW141" s="93"/>
      <c r="EX141" s="93"/>
      <c r="EY141" s="93"/>
      <c r="EZ141" s="93"/>
      <c r="FA141" s="93"/>
      <c r="FB141" s="93"/>
      <c r="FC141" s="93"/>
      <c r="FD141" s="93"/>
      <c r="FE141" s="93"/>
      <c r="FF141" s="93"/>
      <c r="FG141" s="93"/>
      <c r="FH141" s="93"/>
      <c r="FI141" s="93"/>
      <c r="FJ141" s="93"/>
      <c r="FK141" s="93"/>
      <c r="FL141" s="93"/>
      <c r="FM141" s="93"/>
      <c r="FN141" s="93"/>
      <c r="FO141" s="93"/>
      <c r="FP141" s="93"/>
      <c r="FQ141" s="93"/>
      <c r="FR141" s="93"/>
      <c r="FS141" s="93"/>
      <c r="FT141" s="93"/>
      <c r="FU141" s="93"/>
      <c r="FV141" s="93"/>
      <c r="FW141" s="93"/>
      <c r="FX141" s="93"/>
      <c r="FY141" s="93"/>
      <c r="FZ141" s="93"/>
      <c r="GA141" s="93"/>
      <c r="GB141" s="93"/>
      <c r="GC141" s="93"/>
      <c r="GD141" s="93"/>
      <c r="GE141" s="93"/>
      <c r="GF141" s="93"/>
      <c r="GG141" s="93"/>
      <c r="GH141" s="93"/>
      <c r="GI141" s="93"/>
      <c r="GJ141" s="93"/>
      <c r="GK141" s="93"/>
      <c r="GL141" s="93"/>
      <c r="GM141" s="93"/>
      <c r="GN141" s="93"/>
      <c r="GO141" s="93"/>
      <c r="GP141" s="93"/>
      <c r="GQ141" s="93"/>
      <c r="GR141" s="93"/>
      <c r="GS141" s="93"/>
      <c r="GT141" s="93"/>
      <c r="GU141" s="93"/>
      <c r="GV141" s="93"/>
      <c r="GW141" s="93"/>
      <c r="GX141" s="93"/>
      <c r="GY141" s="93"/>
      <c r="GZ141" s="93"/>
      <c r="HA141" s="93"/>
      <c r="HB141" s="93"/>
      <c r="HC141" s="93"/>
      <c r="HD141" s="93"/>
      <c r="HE141" s="93"/>
      <c r="HF141" s="93"/>
      <c r="HG141" s="93"/>
      <c r="HH141" s="93"/>
      <c r="HI141" s="93"/>
      <c r="HJ141" s="93"/>
      <c r="HK141" s="93"/>
      <c r="HL141" s="93"/>
      <c r="HM141" s="93"/>
      <c r="HN141" s="93"/>
      <c r="HO141" s="93"/>
      <c r="HP141" s="93"/>
      <c r="HQ141" s="93"/>
      <c r="HR141" s="93"/>
      <c r="HS141" s="93"/>
      <c r="HT141" s="93"/>
      <c r="HU141" s="93"/>
      <c r="HV141" s="93"/>
      <c r="HW141" s="93"/>
      <c r="HX141" s="93"/>
      <c r="HY141" s="93"/>
      <c r="HZ141" s="93"/>
      <c r="IA141" s="93"/>
      <c r="IB141" s="93"/>
      <c r="IC141" s="93"/>
      <c r="ID141" s="93"/>
      <c r="IE141" s="93"/>
      <c r="IF141" s="93"/>
      <c r="IG141" s="93"/>
      <c r="IH141" s="93"/>
      <c r="II141" s="93"/>
      <c r="IJ141" s="93"/>
      <c r="IK141" s="93"/>
      <c r="IL141" s="93"/>
      <c r="IM141" s="93"/>
      <c r="IN141" s="93"/>
      <c r="IO141" s="93"/>
      <c r="IP141" s="93"/>
      <c r="IQ141" s="93"/>
      <c r="IR141" s="93"/>
      <c r="IS141" s="93"/>
      <c r="IT141" s="93"/>
      <c r="IU141" s="93"/>
      <c r="IV141" s="93"/>
    </row>
    <row r="142" spans="1:256" ht="63">
      <c r="A142" s="99">
        <v>13</v>
      </c>
      <c r="B142" s="100" t="s">
        <v>182</v>
      </c>
      <c r="C142" s="101">
        <v>10</v>
      </c>
      <c r="D142" s="104" t="s">
        <v>97</v>
      </c>
      <c r="E142" s="85"/>
      <c r="F142" s="106" t="s">
        <v>74</v>
      </c>
      <c r="G142" s="105">
        <f>ROUND(C142*E142,2)</f>
        <v>0</v>
      </c>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c r="FC142" s="93"/>
      <c r="FD142" s="93"/>
      <c r="FE142" s="93"/>
      <c r="FF142" s="93"/>
      <c r="FG142" s="93"/>
      <c r="FH142" s="93"/>
      <c r="FI142" s="93"/>
      <c r="FJ142" s="93"/>
      <c r="FK142" s="93"/>
      <c r="FL142" s="93"/>
      <c r="FM142" s="93"/>
      <c r="FN142" s="93"/>
      <c r="FO142" s="93"/>
      <c r="FP142" s="93"/>
      <c r="FQ142" s="93"/>
      <c r="FR142" s="93"/>
      <c r="FS142" s="93"/>
      <c r="FT142" s="93"/>
      <c r="FU142" s="93"/>
      <c r="FV142" s="93"/>
      <c r="FW142" s="93"/>
      <c r="FX142" s="93"/>
      <c r="FY142" s="93"/>
      <c r="FZ142" s="93"/>
      <c r="GA142" s="93"/>
      <c r="GB142" s="93"/>
      <c r="GC142" s="93"/>
      <c r="GD142" s="93"/>
      <c r="GE142" s="93"/>
      <c r="GF142" s="93"/>
      <c r="GG142" s="93"/>
      <c r="GH142" s="93"/>
      <c r="GI142" s="93"/>
      <c r="GJ142" s="93"/>
      <c r="GK142" s="93"/>
      <c r="GL142" s="93"/>
      <c r="GM142" s="93"/>
      <c r="GN142" s="93"/>
      <c r="GO142" s="93"/>
      <c r="GP142" s="93"/>
      <c r="GQ142" s="93"/>
      <c r="GR142" s="93"/>
      <c r="GS142" s="93"/>
      <c r="GT142" s="93"/>
      <c r="GU142" s="93"/>
      <c r="GV142" s="93"/>
      <c r="GW142" s="93"/>
      <c r="GX142" s="93"/>
      <c r="GY142" s="93"/>
      <c r="GZ142" s="93"/>
      <c r="HA142" s="93"/>
      <c r="HB142" s="93"/>
      <c r="HC142" s="93"/>
      <c r="HD142" s="93"/>
      <c r="HE142" s="93"/>
      <c r="HF142" s="93"/>
      <c r="HG142" s="93"/>
      <c r="HH142" s="93"/>
      <c r="HI142" s="93"/>
      <c r="HJ142" s="93"/>
      <c r="HK142" s="93"/>
      <c r="HL142" s="93"/>
      <c r="HM142" s="93"/>
      <c r="HN142" s="93"/>
      <c r="HO142" s="93"/>
      <c r="HP142" s="93"/>
      <c r="HQ142" s="93"/>
      <c r="HR142" s="93"/>
      <c r="HS142" s="93"/>
      <c r="HT142" s="93"/>
      <c r="HU142" s="93"/>
      <c r="HV142" s="93"/>
      <c r="HW142" s="93"/>
      <c r="HX142" s="93"/>
      <c r="HY142" s="93"/>
      <c r="HZ142" s="93"/>
      <c r="IA142" s="93"/>
      <c r="IB142" s="93"/>
      <c r="IC142" s="93"/>
      <c r="ID142" s="93"/>
      <c r="IE142" s="93"/>
      <c r="IF142" s="93"/>
      <c r="IG142" s="93"/>
      <c r="IH142" s="93"/>
      <c r="II142" s="93"/>
      <c r="IJ142" s="93"/>
      <c r="IK142" s="93"/>
      <c r="IL142" s="93"/>
      <c r="IM142" s="93"/>
      <c r="IN142" s="93"/>
      <c r="IO142" s="93"/>
      <c r="IP142" s="93"/>
      <c r="IQ142" s="93"/>
      <c r="IR142" s="93"/>
      <c r="IS142" s="93"/>
      <c r="IT142" s="93"/>
      <c r="IU142" s="93"/>
      <c r="IV142" s="93"/>
    </row>
    <row r="143" spans="1:256" ht="15.75">
      <c r="A143" s="99"/>
      <c r="B143" s="100"/>
      <c r="C143" s="101"/>
      <c r="D143" s="104"/>
      <c r="E143" s="105"/>
      <c r="F143" s="106"/>
      <c r="G143" s="109"/>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c r="EV143" s="93"/>
      <c r="EW143" s="93"/>
      <c r="EX143" s="93"/>
      <c r="EY143" s="93"/>
      <c r="EZ143" s="93"/>
      <c r="FA143" s="93"/>
      <c r="FB143" s="93"/>
      <c r="FC143" s="93"/>
      <c r="FD143" s="93"/>
      <c r="FE143" s="93"/>
      <c r="FF143" s="93"/>
      <c r="FG143" s="93"/>
      <c r="FH143" s="93"/>
      <c r="FI143" s="93"/>
      <c r="FJ143" s="93"/>
      <c r="FK143" s="93"/>
      <c r="FL143" s="93"/>
      <c r="FM143" s="93"/>
      <c r="FN143" s="93"/>
      <c r="FO143" s="93"/>
      <c r="FP143" s="93"/>
      <c r="FQ143" s="93"/>
      <c r="FR143" s="93"/>
      <c r="FS143" s="93"/>
      <c r="FT143" s="93"/>
      <c r="FU143" s="93"/>
      <c r="FV143" s="93"/>
      <c r="FW143" s="93"/>
      <c r="FX143" s="93"/>
      <c r="FY143" s="93"/>
      <c r="FZ143" s="93"/>
      <c r="GA143" s="93"/>
      <c r="GB143" s="93"/>
      <c r="GC143" s="93"/>
      <c r="GD143" s="93"/>
      <c r="GE143" s="93"/>
      <c r="GF143" s="93"/>
      <c r="GG143" s="93"/>
      <c r="GH143" s="93"/>
      <c r="GI143" s="93"/>
      <c r="GJ143" s="93"/>
      <c r="GK143" s="93"/>
      <c r="GL143" s="93"/>
      <c r="GM143" s="93"/>
      <c r="GN143" s="93"/>
      <c r="GO143" s="93"/>
      <c r="GP143" s="93"/>
      <c r="GQ143" s="93"/>
      <c r="GR143" s="93"/>
      <c r="GS143" s="93"/>
      <c r="GT143" s="93"/>
      <c r="GU143" s="93"/>
      <c r="GV143" s="93"/>
      <c r="GW143" s="93"/>
      <c r="GX143" s="93"/>
      <c r="GY143" s="93"/>
      <c r="GZ143" s="93"/>
      <c r="HA143" s="93"/>
      <c r="HB143" s="93"/>
      <c r="HC143" s="93"/>
      <c r="HD143" s="93"/>
      <c r="HE143" s="93"/>
      <c r="HF143" s="93"/>
      <c r="HG143" s="93"/>
      <c r="HH143" s="93"/>
      <c r="HI143" s="93"/>
      <c r="HJ143" s="93"/>
      <c r="HK143" s="93"/>
      <c r="HL143" s="93"/>
      <c r="HM143" s="93"/>
      <c r="HN143" s="93"/>
      <c r="HO143" s="93"/>
      <c r="HP143" s="93"/>
      <c r="HQ143" s="93"/>
      <c r="HR143" s="93"/>
      <c r="HS143" s="93"/>
      <c r="HT143" s="93"/>
      <c r="HU143" s="93"/>
      <c r="HV143" s="93"/>
      <c r="HW143" s="93"/>
      <c r="HX143" s="93"/>
      <c r="HY143" s="93"/>
      <c r="HZ143" s="93"/>
      <c r="IA143" s="93"/>
      <c r="IB143" s="93"/>
      <c r="IC143" s="93"/>
      <c r="ID143" s="93"/>
      <c r="IE143" s="93"/>
      <c r="IF143" s="93"/>
      <c r="IG143" s="93"/>
      <c r="IH143" s="93"/>
      <c r="II143" s="93"/>
      <c r="IJ143" s="93"/>
      <c r="IK143" s="93"/>
      <c r="IL143" s="93"/>
      <c r="IM143" s="93"/>
      <c r="IN143" s="93"/>
      <c r="IO143" s="93"/>
      <c r="IP143" s="93"/>
      <c r="IQ143" s="93"/>
      <c r="IR143" s="93"/>
      <c r="IS143" s="93"/>
      <c r="IT143" s="93"/>
      <c r="IU143" s="93"/>
      <c r="IV143" s="93"/>
    </row>
    <row r="144" spans="1:256" ht="15.75">
      <c r="A144" s="96"/>
      <c r="B144" s="110" t="s">
        <v>183</v>
      </c>
      <c r="C144" s="150"/>
      <c r="D144" s="151"/>
      <c r="E144" s="98"/>
      <c r="F144" s="98"/>
      <c r="G144" s="105"/>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c r="BY144" s="93"/>
      <c r="BZ144" s="93"/>
      <c r="CA144" s="93"/>
      <c r="CB144" s="93"/>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c r="EW144" s="93"/>
      <c r="EX144" s="93"/>
      <c r="EY144" s="93"/>
      <c r="EZ144" s="93"/>
      <c r="FA144" s="93"/>
      <c r="FB144" s="93"/>
      <c r="FC144" s="93"/>
      <c r="FD144" s="93"/>
      <c r="FE144" s="93"/>
      <c r="FF144" s="93"/>
      <c r="FG144" s="93"/>
      <c r="FH144" s="93"/>
      <c r="FI144" s="93"/>
      <c r="FJ144" s="93"/>
      <c r="FK144" s="93"/>
      <c r="FL144" s="93"/>
      <c r="FM144" s="93"/>
      <c r="FN144" s="93"/>
      <c r="FO144" s="93"/>
      <c r="FP144" s="93"/>
      <c r="FQ144" s="93"/>
      <c r="FR144" s="93"/>
      <c r="FS144" s="93"/>
      <c r="FT144" s="93"/>
      <c r="FU144" s="93"/>
      <c r="FV144" s="93"/>
      <c r="FW144" s="93"/>
      <c r="FX144" s="93"/>
      <c r="FY144" s="93"/>
      <c r="FZ144" s="93"/>
      <c r="GA144" s="93"/>
      <c r="GB144" s="93"/>
      <c r="GC144" s="93"/>
      <c r="GD144" s="93"/>
      <c r="GE144" s="93"/>
      <c r="GF144" s="93"/>
      <c r="GG144" s="93"/>
      <c r="GH144" s="93"/>
      <c r="GI144" s="93"/>
      <c r="GJ144" s="93"/>
      <c r="GK144" s="93"/>
      <c r="GL144" s="93"/>
      <c r="GM144" s="93"/>
      <c r="GN144" s="93"/>
      <c r="GO144" s="93"/>
      <c r="GP144" s="93"/>
      <c r="GQ144" s="93"/>
      <c r="GR144" s="93"/>
      <c r="GS144" s="93"/>
      <c r="GT144" s="93"/>
      <c r="GU144" s="93"/>
      <c r="GV144" s="93"/>
      <c r="GW144" s="93"/>
      <c r="GX144" s="93"/>
      <c r="GY144" s="93"/>
      <c r="GZ144" s="93"/>
      <c r="HA144" s="93"/>
      <c r="HB144" s="93"/>
      <c r="HC144" s="93"/>
      <c r="HD144" s="93"/>
      <c r="HE144" s="93"/>
      <c r="HF144" s="93"/>
      <c r="HG144" s="93"/>
      <c r="HH144" s="93"/>
      <c r="HI144" s="93"/>
      <c r="HJ144" s="93"/>
      <c r="HK144" s="93"/>
      <c r="HL144" s="93"/>
      <c r="HM144" s="93"/>
      <c r="HN144" s="93"/>
      <c r="HO144" s="93"/>
      <c r="HP144" s="93"/>
      <c r="HQ144" s="93"/>
      <c r="HR144" s="93"/>
      <c r="HS144" s="93"/>
      <c r="HT144" s="93"/>
      <c r="HU144" s="93"/>
      <c r="HV144" s="93"/>
      <c r="HW144" s="93"/>
      <c r="HX144" s="93"/>
      <c r="HY144" s="93"/>
      <c r="HZ144" s="93"/>
      <c r="IA144" s="93"/>
      <c r="IB144" s="93"/>
      <c r="IC144" s="93"/>
      <c r="ID144" s="93"/>
      <c r="IE144" s="93"/>
      <c r="IF144" s="93"/>
      <c r="IG144" s="93"/>
      <c r="IH144" s="93"/>
      <c r="II144" s="93"/>
      <c r="IJ144" s="93"/>
      <c r="IK144" s="93"/>
      <c r="IL144" s="93"/>
      <c r="IM144" s="93"/>
      <c r="IN144" s="93"/>
      <c r="IO144" s="93"/>
      <c r="IP144" s="93"/>
      <c r="IQ144" s="93"/>
      <c r="IR144" s="93"/>
      <c r="IS144" s="93"/>
      <c r="IT144" s="93"/>
      <c r="IU144" s="93"/>
      <c r="IV144" s="93"/>
    </row>
    <row r="145" spans="1:256" ht="126">
      <c r="A145" s="111">
        <v>1</v>
      </c>
      <c r="B145" s="112" t="s">
        <v>184</v>
      </c>
      <c r="C145" s="113"/>
      <c r="D145" s="114"/>
      <c r="E145" s="115"/>
      <c r="F145" s="116"/>
      <c r="G145" s="105"/>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93"/>
      <c r="BK145" s="93"/>
      <c r="BL145" s="93"/>
      <c r="BM145" s="93"/>
      <c r="BN145" s="93"/>
      <c r="BO145" s="93"/>
      <c r="BP145" s="93"/>
      <c r="BQ145" s="93"/>
      <c r="BR145" s="93"/>
      <c r="BS145" s="93"/>
      <c r="BT145" s="93"/>
      <c r="BU145" s="93"/>
      <c r="BV145" s="93"/>
      <c r="BW145" s="93"/>
      <c r="BX145" s="93"/>
      <c r="BY145" s="93"/>
      <c r="BZ145" s="93"/>
      <c r="CA145" s="93"/>
      <c r="CB145" s="93"/>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c r="CY145" s="93"/>
      <c r="CZ145" s="93"/>
      <c r="DA145" s="93"/>
      <c r="DB145" s="93"/>
      <c r="DC145" s="93"/>
      <c r="DD145" s="93"/>
      <c r="DE145" s="93"/>
      <c r="DF145" s="93"/>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3"/>
      <c r="ED145" s="93"/>
      <c r="EE145" s="93"/>
      <c r="EF145" s="93"/>
      <c r="EG145" s="93"/>
      <c r="EH145" s="93"/>
      <c r="EI145" s="93"/>
      <c r="EJ145" s="93"/>
      <c r="EK145" s="93"/>
      <c r="EL145" s="93"/>
      <c r="EM145" s="93"/>
      <c r="EN145" s="93"/>
      <c r="EO145" s="93"/>
      <c r="EP145" s="93"/>
      <c r="EQ145" s="93"/>
      <c r="ER145" s="93"/>
      <c r="ES145" s="93"/>
      <c r="ET145" s="93"/>
      <c r="EU145" s="93"/>
      <c r="EV145" s="93"/>
      <c r="EW145" s="93"/>
      <c r="EX145" s="93"/>
      <c r="EY145" s="93"/>
      <c r="EZ145" s="93"/>
      <c r="FA145" s="93"/>
      <c r="FB145" s="93"/>
      <c r="FC145" s="93"/>
      <c r="FD145" s="93"/>
      <c r="FE145" s="93"/>
      <c r="FF145" s="93"/>
      <c r="FG145" s="93"/>
      <c r="FH145" s="93"/>
      <c r="FI145" s="93"/>
      <c r="FJ145" s="93"/>
      <c r="FK145" s="93"/>
      <c r="FL145" s="93"/>
      <c r="FM145" s="93"/>
      <c r="FN145" s="93"/>
      <c r="FO145" s="93"/>
      <c r="FP145" s="93"/>
      <c r="FQ145" s="93"/>
      <c r="FR145" s="93"/>
      <c r="FS145" s="93"/>
      <c r="FT145" s="93"/>
      <c r="FU145" s="93"/>
      <c r="FV145" s="93"/>
      <c r="FW145" s="93"/>
      <c r="FX145" s="93"/>
      <c r="FY145" s="93"/>
      <c r="FZ145" s="93"/>
      <c r="GA145" s="93"/>
      <c r="GB145" s="93"/>
      <c r="GC145" s="93"/>
      <c r="GD145" s="93"/>
      <c r="GE145" s="93"/>
      <c r="GF145" s="93"/>
      <c r="GG145" s="93"/>
      <c r="GH145" s="93"/>
      <c r="GI145" s="93"/>
      <c r="GJ145" s="93"/>
      <c r="GK145" s="93"/>
      <c r="GL145" s="93"/>
      <c r="GM145" s="93"/>
      <c r="GN145" s="93"/>
      <c r="GO145" s="93"/>
      <c r="GP145" s="93"/>
      <c r="GQ145" s="93"/>
      <c r="GR145" s="93"/>
      <c r="GS145" s="93"/>
      <c r="GT145" s="93"/>
      <c r="GU145" s="93"/>
      <c r="GV145" s="93"/>
      <c r="GW145" s="93"/>
      <c r="GX145" s="93"/>
      <c r="GY145" s="93"/>
      <c r="GZ145" s="93"/>
      <c r="HA145" s="93"/>
      <c r="HB145" s="93"/>
      <c r="HC145" s="93"/>
      <c r="HD145" s="93"/>
      <c r="HE145" s="93"/>
      <c r="HF145" s="93"/>
      <c r="HG145" s="93"/>
      <c r="HH145" s="93"/>
      <c r="HI145" s="93"/>
      <c r="HJ145" s="93"/>
      <c r="HK145" s="93"/>
      <c r="HL145" s="93"/>
      <c r="HM145" s="93"/>
      <c r="HN145" s="93"/>
      <c r="HO145" s="93"/>
      <c r="HP145" s="93"/>
      <c r="HQ145" s="93"/>
      <c r="HR145" s="93"/>
      <c r="HS145" s="93"/>
      <c r="HT145" s="93"/>
      <c r="HU145" s="93"/>
      <c r="HV145" s="93"/>
      <c r="HW145" s="93"/>
      <c r="HX145" s="93"/>
      <c r="HY145" s="93"/>
      <c r="HZ145" s="93"/>
      <c r="IA145" s="93"/>
      <c r="IB145" s="93"/>
      <c r="IC145" s="93"/>
      <c r="ID145" s="93"/>
      <c r="IE145" s="93"/>
      <c r="IF145" s="93"/>
      <c r="IG145" s="93"/>
      <c r="IH145" s="93"/>
      <c r="II145" s="93"/>
      <c r="IJ145" s="93"/>
      <c r="IK145" s="93"/>
      <c r="IL145" s="93"/>
      <c r="IM145" s="93"/>
      <c r="IN145" s="93"/>
      <c r="IO145" s="93"/>
      <c r="IP145" s="93"/>
      <c r="IQ145" s="93"/>
      <c r="IR145" s="93"/>
      <c r="IS145" s="93"/>
      <c r="IT145" s="93"/>
      <c r="IU145" s="93"/>
      <c r="IV145" s="93"/>
    </row>
    <row r="146" spans="1:256" ht="47.25">
      <c r="A146" s="111" t="s">
        <v>62</v>
      </c>
      <c r="B146" s="112" t="s">
        <v>185</v>
      </c>
      <c r="C146" s="107">
        <v>15</v>
      </c>
      <c r="D146" s="117" t="s">
        <v>97</v>
      </c>
      <c r="E146" s="85"/>
      <c r="F146" s="119" t="s">
        <v>74</v>
      </c>
      <c r="G146" s="105">
        <f>ROUND(C146*E146,2)</f>
        <v>0</v>
      </c>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c r="EM146" s="93"/>
      <c r="EN146" s="93"/>
      <c r="EO146" s="93"/>
      <c r="EP146" s="93"/>
      <c r="EQ146" s="93"/>
      <c r="ER146" s="93"/>
      <c r="ES146" s="93"/>
      <c r="ET146" s="93"/>
      <c r="EU146" s="93"/>
      <c r="EV146" s="93"/>
      <c r="EW146" s="93"/>
      <c r="EX146" s="93"/>
      <c r="EY146" s="93"/>
      <c r="EZ146" s="93"/>
      <c r="FA146" s="93"/>
      <c r="FB146" s="93"/>
      <c r="FC146" s="93"/>
      <c r="FD146" s="93"/>
      <c r="FE146" s="93"/>
      <c r="FF146" s="93"/>
      <c r="FG146" s="93"/>
      <c r="FH146" s="93"/>
      <c r="FI146" s="93"/>
      <c r="FJ146" s="93"/>
      <c r="FK146" s="93"/>
      <c r="FL146" s="93"/>
      <c r="FM146" s="93"/>
      <c r="FN146" s="93"/>
      <c r="FO146" s="93"/>
      <c r="FP146" s="93"/>
      <c r="FQ146" s="93"/>
      <c r="FR146" s="93"/>
      <c r="FS146" s="93"/>
      <c r="FT146" s="93"/>
      <c r="FU146" s="93"/>
      <c r="FV146" s="93"/>
      <c r="FW146" s="93"/>
      <c r="FX146" s="93"/>
      <c r="FY146" s="93"/>
      <c r="FZ146" s="93"/>
      <c r="GA146" s="93"/>
      <c r="GB146" s="93"/>
      <c r="GC146" s="93"/>
      <c r="GD146" s="93"/>
      <c r="GE146" s="93"/>
      <c r="GF146" s="93"/>
      <c r="GG146" s="93"/>
      <c r="GH146" s="93"/>
      <c r="GI146" s="93"/>
      <c r="GJ146" s="93"/>
      <c r="GK146" s="93"/>
      <c r="GL146" s="93"/>
      <c r="GM146" s="93"/>
      <c r="GN146" s="93"/>
      <c r="GO146" s="93"/>
      <c r="GP146" s="93"/>
      <c r="GQ146" s="93"/>
      <c r="GR146" s="93"/>
      <c r="GS146" s="93"/>
      <c r="GT146" s="93"/>
      <c r="GU146" s="93"/>
      <c r="GV146" s="93"/>
      <c r="GW146" s="93"/>
      <c r="GX146" s="93"/>
      <c r="GY146" s="93"/>
      <c r="GZ146" s="93"/>
      <c r="HA146" s="93"/>
      <c r="HB146" s="93"/>
      <c r="HC146" s="93"/>
      <c r="HD146" s="93"/>
      <c r="HE146" s="93"/>
      <c r="HF146" s="93"/>
      <c r="HG146" s="93"/>
      <c r="HH146" s="93"/>
      <c r="HI146" s="93"/>
      <c r="HJ146" s="93"/>
      <c r="HK146" s="93"/>
      <c r="HL146" s="93"/>
      <c r="HM146" s="93"/>
      <c r="HN146" s="93"/>
      <c r="HO146" s="93"/>
      <c r="HP146" s="93"/>
      <c r="HQ146" s="93"/>
      <c r="HR146" s="93"/>
      <c r="HS146" s="93"/>
      <c r="HT146" s="93"/>
      <c r="HU146" s="93"/>
      <c r="HV146" s="93"/>
      <c r="HW146" s="93"/>
      <c r="HX146" s="93"/>
      <c r="HY146" s="93"/>
      <c r="HZ146" s="93"/>
      <c r="IA146" s="93"/>
      <c r="IB146" s="93"/>
      <c r="IC146" s="93"/>
      <c r="ID146" s="93"/>
      <c r="IE146" s="93"/>
      <c r="IF146" s="93"/>
      <c r="IG146" s="93"/>
      <c r="IH146" s="93"/>
      <c r="II146" s="93"/>
      <c r="IJ146" s="93"/>
      <c r="IK146" s="93"/>
      <c r="IL146" s="93"/>
      <c r="IM146" s="93"/>
      <c r="IN146" s="93"/>
      <c r="IO146" s="93"/>
      <c r="IP146" s="93"/>
      <c r="IQ146" s="93"/>
      <c r="IR146" s="93"/>
      <c r="IS146" s="93"/>
      <c r="IT146" s="93"/>
      <c r="IU146" s="93"/>
      <c r="IV146" s="93"/>
    </row>
    <row r="147" spans="1:256" ht="12.75">
      <c r="A147" s="111"/>
      <c r="B147" s="112"/>
      <c r="C147" s="113"/>
      <c r="D147" s="114"/>
      <c r="E147" s="115"/>
      <c r="F147" s="116"/>
      <c r="G147" s="105"/>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c r="BY147" s="93"/>
      <c r="BZ147" s="93"/>
      <c r="CA147" s="93"/>
      <c r="CB147" s="93"/>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3"/>
      <c r="EN147" s="93"/>
      <c r="EO147" s="93"/>
      <c r="EP147" s="93"/>
      <c r="EQ147" s="93"/>
      <c r="ER147" s="93"/>
      <c r="ES147" s="93"/>
      <c r="ET147" s="93"/>
      <c r="EU147" s="93"/>
      <c r="EV147" s="93"/>
      <c r="EW147" s="93"/>
      <c r="EX147" s="93"/>
      <c r="EY147" s="93"/>
      <c r="EZ147" s="93"/>
      <c r="FA147" s="93"/>
      <c r="FB147" s="93"/>
      <c r="FC147" s="93"/>
      <c r="FD147" s="93"/>
      <c r="FE147" s="93"/>
      <c r="FF147" s="93"/>
      <c r="FG147" s="93"/>
      <c r="FH147" s="93"/>
      <c r="FI147" s="93"/>
      <c r="FJ147" s="93"/>
      <c r="FK147" s="93"/>
      <c r="FL147" s="93"/>
      <c r="FM147" s="93"/>
      <c r="FN147" s="93"/>
      <c r="FO147" s="93"/>
      <c r="FP147" s="93"/>
      <c r="FQ147" s="93"/>
      <c r="FR147" s="93"/>
      <c r="FS147" s="93"/>
      <c r="FT147" s="93"/>
      <c r="FU147" s="93"/>
      <c r="FV147" s="93"/>
      <c r="FW147" s="93"/>
      <c r="FX147" s="93"/>
      <c r="FY147" s="93"/>
      <c r="FZ147" s="93"/>
      <c r="GA147" s="93"/>
      <c r="GB147" s="93"/>
      <c r="GC147" s="93"/>
      <c r="GD147" s="93"/>
      <c r="GE147" s="93"/>
      <c r="GF147" s="93"/>
      <c r="GG147" s="93"/>
      <c r="GH147" s="93"/>
      <c r="GI147" s="93"/>
      <c r="GJ147" s="93"/>
      <c r="GK147" s="93"/>
      <c r="GL147" s="93"/>
      <c r="GM147" s="93"/>
      <c r="GN147" s="93"/>
      <c r="GO147" s="93"/>
      <c r="GP147" s="93"/>
      <c r="GQ147" s="93"/>
      <c r="GR147" s="93"/>
      <c r="GS147" s="93"/>
      <c r="GT147" s="93"/>
      <c r="GU147" s="93"/>
      <c r="GV147" s="93"/>
      <c r="GW147" s="93"/>
      <c r="GX147" s="93"/>
      <c r="GY147" s="93"/>
      <c r="GZ147" s="93"/>
      <c r="HA147" s="93"/>
      <c r="HB147" s="93"/>
      <c r="HC147" s="93"/>
      <c r="HD147" s="93"/>
      <c r="HE147" s="93"/>
      <c r="HF147" s="93"/>
      <c r="HG147" s="93"/>
      <c r="HH147" s="93"/>
      <c r="HI147" s="93"/>
      <c r="HJ147" s="93"/>
      <c r="HK147" s="93"/>
      <c r="HL147" s="93"/>
      <c r="HM147" s="93"/>
      <c r="HN147" s="93"/>
      <c r="HO147" s="93"/>
      <c r="HP147" s="93"/>
      <c r="HQ147" s="93"/>
      <c r="HR147" s="93"/>
      <c r="HS147" s="93"/>
      <c r="HT147" s="93"/>
      <c r="HU147" s="93"/>
      <c r="HV147" s="93"/>
      <c r="HW147" s="93"/>
      <c r="HX147" s="93"/>
      <c r="HY147" s="93"/>
      <c r="HZ147" s="93"/>
      <c r="IA147" s="93"/>
      <c r="IB147" s="93"/>
      <c r="IC147" s="93"/>
      <c r="ID147" s="93"/>
      <c r="IE147" s="93"/>
      <c r="IF147" s="93"/>
      <c r="IG147" s="93"/>
      <c r="IH147" s="93"/>
      <c r="II147" s="93"/>
      <c r="IJ147" s="93"/>
      <c r="IK147" s="93"/>
      <c r="IL147" s="93"/>
      <c r="IM147" s="93"/>
      <c r="IN147" s="93"/>
      <c r="IO147" s="93"/>
      <c r="IP147" s="93"/>
      <c r="IQ147" s="93"/>
      <c r="IR147" s="93"/>
      <c r="IS147" s="93"/>
      <c r="IT147" s="93"/>
      <c r="IU147" s="93"/>
      <c r="IV147" s="93"/>
    </row>
    <row r="148" spans="1:256" ht="12.75">
      <c r="A148" s="99">
        <v>2</v>
      </c>
      <c r="B148" s="100" t="s">
        <v>186</v>
      </c>
      <c r="C148" s="101"/>
      <c r="D148" s="104"/>
      <c r="E148" s="105"/>
      <c r="F148" s="106"/>
      <c r="G148" s="105"/>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3"/>
      <c r="BR148" s="93"/>
      <c r="BS148" s="93"/>
      <c r="BT148" s="93"/>
      <c r="BU148" s="93"/>
      <c r="BV148" s="93"/>
      <c r="BW148" s="93"/>
      <c r="BX148" s="93"/>
      <c r="BY148" s="93"/>
      <c r="BZ148" s="93"/>
      <c r="CA148" s="93"/>
      <c r="CB148" s="93"/>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c r="CY148" s="93"/>
      <c r="CZ148" s="93"/>
      <c r="DA148" s="93"/>
      <c r="DB148" s="93"/>
      <c r="DC148" s="93"/>
      <c r="DD148" s="93"/>
      <c r="DE148" s="93"/>
      <c r="DF148" s="93"/>
      <c r="DG148" s="93"/>
      <c r="DH148" s="93"/>
      <c r="DI148" s="93"/>
      <c r="DJ148" s="93"/>
      <c r="DK148" s="93"/>
      <c r="DL148" s="93"/>
      <c r="DM148" s="93"/>
      <c r="DN148" s="93"/>
      <c r="DO148" s="93"/>
      <c r="DP148" s="93"/>
      <c r="DQ148" s="93"/>
      <c r="DR148" s="93"/>
      <c r="DS148" s="93"/>
      <c r="DT148" s="93"/>
      <c r="DU148" s="93"/>
      <c r="DV148" s="93"/>
      <c r="DW148" s="93"/>
      <c r="DX148" s="93"/>
      <c r="DY148" s="93"/>
      <c r="DZ148" s="93"/>
      <c r="EA148" s="93"/>
      <c r="EB148" s="93"/>
      <c r="EC148" s="93"/>
      <c r="ED148" s="93"/>
      <c r="EE148" s="93"/>
      <c r="EF148" s="93"/>
      <c r="EG148" s="93"/>
      <c r="EH148" s="93"/>
      <c r="EI148" s="93"/>
      <c r="EJ148" s="93"/>
      <c r="EK148" s="93"/>
      <c r="EL148" s="93"/>
      <c r="EM148" s="93"/>
      <c r="EN148" s="93"/>
      <c r="EO148" s="93"/>
      <c r="EP148" s="93"/>
      <c r="EQ148" s="93"/>
      <c r="ER148" s="93"/>
      <c r="ES148" s="93"/>
      <c r="ET148" s="93"/>
      <c r="EU148" s="93"/>
      <c r="EV148" s="93"/>
      <c r="EW148" s="93"/>
      <c r="EX148" s="93"/>
      <c r="EY148" s="93"/>
      <c r="EZ148" s="93"/>
      <c r="FA148" s="93"/>
      <c r="FB148" s="93"/>
      <c r="FC148" s="93"/>
      <c r="FD148" s="93"/>
      <c r="FE148" s="93"/>
      <c r="FF148" s="93"/>
      <c r="FG148" s="93"/>
      <c r="FH148" s="93"/>
      <c r="FI148" s="93"/>
      <c r="FJ148" s="93"/>
      <c r="FK148" s="93"/>
      <c r="FL148" s="93"/>
      <c r="FM148" s="93"/>
      <c r="FN148" s="93"/>
      <c r="FO148" s="93"/>
      <c r="FP148" s="93"/>
      <c r="FQ148" s="93"/>
      <c r="FR148" s="93"/>
      <c r="FS148" s="93"/>
      <c r="FT148" s="93"/>
      <c r="FU148" s="93"/>
      <c r="FV148" s="93"/>
      <c r="FW148" s="93"/>
      <c r="FX148" s="93"/>
      <c r="FY148" s="93"/>
      <c r="FZ148" s="93"/>
      <c r="GA148" s="93"/>
      <c r="GB148" s="93"/>
      <c r="GC148" s="93"/>
      <c r="GD148" s="93"/>
      <c r="GE148" s="93"/>
      <c r="GF148" s="93"/>
      <c r="GG148" s="93"/>
      <c r="GH148" s="93"/>
      <c r="GI148" s="93"/>
      <c r="GJ148" s="93"/>
      <c r="GK148" s="93"/>
      <c r="GL148" s="93"/>
      <c r="GM148" s="93"/>
      <c r="GN148" s="93"/>
      <c r="GO148" s="93"/>
      <c r="GP148" s="93"/>
      <c r="GQ148" s="93"/>
      <c r="GR148" s="93"/>
      <c r="GS148" s="93"/>
      <c r="GT148" s="93"/>
      <c r="GU148" s="93"/>
      <c r="GV148" s="93"/>
      <c r="GW148" s="93"/>
      <c r="GX148" s="93"/>
      <c r="GY148" s="93"/>
      <c r="GZ148" s="93"/>
      <c r="HA148" s="93"/>
      <c r="HB148" s="93"/>
      <c r="HC148" s="93"/>
      <c r="HD148" s="93"/>
      <c r="HE148" s="93"/>
      <c r="HF148" s="93"/>
      <c r="HG148" s="93"/>
      <c r="HH148" s="93"/>
      <c r="HI148" s="93"/>
      <c r="HJ148" s="93"/>
      <c r="HK148" s="93"/>
      <c r="HL148" s="93"/>
      <c r="HM148" s="93"/>
      <c r="HN148" s="93"/>
      <c r="HO148" s="93"/>
      <c r="HP148" s="93"/>
      <c r="HQ148" s="93"/>
      <c r="HR148" s="93"/>
      <c r="HS148" s="93"/>
      <c r="HT148" s="93"/>
      <c r="HU148" s="93"/>
      <c r="HV148" s="93"/>
      <c r="HW148" s="93"/>
      <c r="HX148" s="93"/>
      <c r="HY148" s="93"/>
      <c r="HZ148" s="93"/>
      <c r="IA148" s="93"/>
      <c r="IB148" s="93"/>
      <c r="IC148" s="93"/>
      <c r="ID148" s="93"/>
      <c r="IE148" s="93"/>
      <c r="IF148" s="93"/>
      <c r="IG148" s="93"/>
      <c r="IH148" s="93"/>
      <c r="II148" s="93"/>
      <c r="IJ148" s="93"/>
      <c r="IK148" s="93"/>
      <c r="IL148" s="93"/>
      <c r="IM148" s="93"/>
      <c r="IN148" s="93"/>
      <c r="IO148" s="93"/>
      <c r="IP148" s="93"/>
      <c r="IQ148" s="93"/>
      <c r="IR148" s="93"/>
      <c r="IS148" s="93"/>
      <c r="IT148" s="93"/>
      <c r="IU148" s="93"/>
      <c r="IV148" s="93"/>
    </row>
    <row r="149" spans="1:256" ht="15.75">
      <c r="A149" s="99" t="s">
        <v>62</v>
      </c>
      <c r="B149" s="100" t="s">
        <v>187</v>
      </c>
      <c r="C149" s="101">
        <f>4*15</f>
        <v>60</v>
      </c>
      <c r="D149" s="104" t="s">
        <v>97</v>
      </c>
      <c r="E149" s="85"/>
      <c r="F149" s="106" t="s">
        <v>74</v>
      </c>
      <c r="G149" s="105">
        <f>ROUND(C149*E149,2)</f>
        <v>0</v>
      </c>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3"/>
      <c r="EN149" s="93"/>
      <c r="EO149" s="93"/>
      <c r="EP149" s="93"/>
      <c r="EQ149" s="93"/>
      <c r="ER149" s="93"/>
      <c r="ES149" s="93"/>
      <c r="ET149" s="93"/>
      <c r="EU149" s="93"/>
      <c r="EV149" s="93"/>
      <c r="EW149" s="93"/>
      <c r="EX149" s="93"/>
      <c r="EY149" s="93"/>
      <c r="EZ149" s="93"/>
      <c r="FA149" s="93"/>
      <c r="FB149" s="93"/>
      <c r="FC149" s="93"/>
      <c r="FD149" s="93"/>
      <c r="FE149" s="93"/>
      <c r="FF149" s="93"/>
      <c r="FG149" s="93"/>
      <c r="FH149" s="93"/>
      <c r="FI149" s="93"/>
      <c r="FJ149" s="93"/>
      <c r="FK149" s="93"/>
      <c r="FL149" s="93"/>
      <c r="FM149" s="93"/>
      <c r="FN149" s="93"/>
      <c r="FO149" s="93"/>
      <c r="FP149" s="93"/>
      <c r="FQ149" s="93"/>
      <c r="FR149" s="93"/>
      <c r="FS149" s="93"/>
      <c r="FT149" s="93"/>
      <c r="FU149" s="93"/>
      <c r="FV149" s="93"/>
      <c r="FW149" s="93"/>
      <c r="FX149" s="93"/>
      <c r="FY149" s="93"/>
      <c r="FZ149" s="93"/>
      <c r="GA149" s="93"/>
      <c r="GB149" s="93"/>
      <c r="GC149" s="93"/>
      <c r="GD149" s="93"/>
      <c r="GE149" s="93"/>
      <c r="GF149" s="93"/>
      <c r="GG149" s="93"/>
      <c r="GH149" s="93"/>
      <c r="GI149" s="93"/>
      <c r="GJ149" s="93"/>
      <c r="GK149" s="93"/>
      <c r="GL149" s="93"/>
      <c r="GM149" s="93"/>
      <c r="GN149" s="93"/>
      <c r="GO149" s="93"/>
      <c r="GP149" s="93"/>
      <c r="GQ149" s="93"/>
      <c r="GR149" s="93"/>
      <c r="GS149" s="93"/>
      <c r="GT149" s="93"/>
      <c r="GU149" s="93"/>
      <c r="GV149" s="93"/>
      <c r="GW149" s="93"/>
      <c r="GX149" s="93"/>
      <c r="GY149" s="93"/>
      <c r="GZ149" s="93"/>
      <c r="HA149" s="93"/>
      <c r="HB149" s="93"/>
      <c r="HC149" s="93"/>
      <c r="HD149" s="93"/>
      <c r="HE149" s="93"/>
      <c r="HF149" s="93"/>
      <c r="HG149" s="93"/>
      <c r="HH149" s="93"/>
      <c r="HI149" s="93"/>
      <c r="HJ149" s="93"/>
      <c r="HK149" s="93"/>
      <c r="HL149" s="93"/>
      <c r="HM149" s="93"/>
      <c r="HN149" s="93"/>
      <c r="HO149" s="93"/>
      <c r="HP149" s="93"/>
      <c r="HQ149" s="93"/>
      <c r="HR149" s="93"/>
      <c r="HS149" s="93"/>
      <c r="HT149" s="93"/>
      <c r="HU149" s="93"/>
      <c r="HV149" s="93"/>
      <c r="HW149" s="93"/>
      <c r="HX149" s="93"/>
      <c r="HY149" s="93"/>
      <c r="HZ149" s="93"/>
      <c r="IA149" s="93"/>
      <c r="IB149" s="93"/>
      <c r="IC149" s="93"/>
      <c r="ID149" s="93"/>
      <c r="IE149" s="93"/>
      <c r="IF149" s="93"/>
      <c r="IG149" s="93"/>
      <c r="IH149" s="93"/>
      <c r="II149" s="93"/>
      <c r="IJ149" s="93"/>
      <c r="IK149" s="93"/>
      <c r="IL149" s="93"/>
      <c r="IM149" s="93"/>
      <c r="IN149" s="93"/>
      <c r="IO149" s="93"/>
      <c r="IP149" s="93"/>
      <c r="IQ149" s="93"/>
      <c r="IR149" s="93"/>
      <c r="IS149" s="93"/>
      <c r="IT149" s="93"/>
      <c r="IU149" s="93"/>
      <c r="IV149" s="93"/>
    </row>
    <row r="150" spans="1:256" ht="12.75">
      <c r="A150" s="99"/>
      <c r="B150" s="100"/>
      <c r="C150" s="101"/>
      <c r="D150" s="104"/>
      <c r="E150" s="105"/>
      <c r="F150" s="106"/>
      <c r="G150" s="105"/>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c r="BM150" s="93"/>
      <c r="BN150" s="93"/>
      <c r="BO150" s="93"/>
      <c r="BP150" s="93"/>
      <c r="BQ150" s="93"/>
      <c r="BR150" s="93"/>
      <c r="BS150" s="93"/>
      <c r="BT150" s="93"/>
      <c r="BU150" s="93"/>
      <c r="BV150" s="93"/>
      <c r="BW150" s="93"/>
      <c r="BX150" s="93"/>
      <c r="BY150" s="93"/>
      <c r="BZ150" s="93"/>
      <c r="CA150" s="93"/>
      <c r="CB150" s="93"/>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c r="EM150" s="93"/>
      <c r="EN150" s="93"/>
      <c r="EO150" s="93"/>
      <c r="EP150" s="93"/>
      <c r="EQ150" s="93"/>
      <c r="ER150" s="93"/>
      <c r="ES150" s="93"/>
      <c r="ET150" s="93"/>
      <c r="EU150" s="93"/>
      <c r="EV150" s="93"/>
      <c r="EW150" s="93"/>
      <c r="EX150" s="93"/>
      <c r="EY150" s="93"/>
      <c r="EZ150" s="93"/>
      <c r="FA150" s="93"/>
      <c r="FB150" s="93"/>
      <c r="FC150" s="93"/>
      <c r="FD150" s="93"/>
      <c r="FE150" s="93"/>
      <c r="FF150" s="93"/>
      <c r="FG150" s="93"/>
      <c r="FH150" s="93"/>
      <c r="FI150" s="93"/>
      <c r="FJ150" s="93"/>
      <c r="FK150" s="93"/>
      <c r="FL150" s="93"/>
      <c r="FM150" s="93"/>
      <c r="FN150" s="93"/>
      <c r="FO150" s="93"/>
      <c r="FP150" s="93"/>
      <c r="FQ150" s="93"/>
      <c r="FR150" s="93"/>
      <c r="FS150" s="93"/>
      <c r="FT150" s="93"/>
      <c r="FU150" s="93"/>
      <c r="FV150" s="93"/>
      <c r="FW150" s="93"/>
      <c r="FX150" s="93"/>
      <c r="FY150" s="93"/>
      <c r="FZ150" s="93"/>
      <c r="GA150" s="93"/>
      <c r="GB150" s="93"/>
      <c r="GC150" s="93"/>
      <c r="GD150" s="93"/>
      <c r="GE150" s="93"/>
      <c r="GF150" s="93"/>
      <c r="GG150" s="93"/>
      <c r="GH150" s="93"/>
      <c r="GI150" s="93"/>
      <c r="GJ150" s="93"/>
      <c r="GK150" s="93"/>
      <c r="GL150" s="93"/>
      <c r="GM150" s="93"/>
      <c r="GN150" s="93"/>
      <c r="GO150" s="93"/>
      <c r="GP150" s="93"/>
      <c r="GQ150" s="93"/>
      <c r="GR150" s="93"/>
      <c r="GS150" s="93"/>
      <c r="GT150" s="93"/>
      <c r="GU150" s="93"/>
      <c r="GV150" s="93"/>
      <c r="GW150" s="93"/>
      <c r="GX150" s="93"/>
      <c r="GY150" s="93"/>
      <c r="GZ150" s="93"/>
      <c r="HA150" s="93"/>
      <c r="HB150" s="93"/>
      <c r="HC150" s="93"/>
      <c r="HD150" s="93"/>
      <c r="HE150" s="93"/>
      <c r="HF150" s="93"/>
      <c r="HG150" s="93"/>
      <c r="HH150" s="93"/>
      <c r="HI150" s="93"/>
      <c r="HJ150" s="93"/>
      <c r="HK150" s="93"/>
      <c r="HL150" s="93"/>
      <c r="HM150" s="93"/>
      <c r="HN150" s="93"/>
      <c r="HO150" s="93"/>
      <c r="HP150" s="93"/>
      <c r="HQ150" s="93"/>
      <c r="HR150" s="93"/>
      <c r="HS150" s="93"/>
      <c r="HT150" s="93"/>
      <c r="HU150" s="93"/>
      <c r="HV150" s="93"/>
      <c r="HW150" s="93"/>
      <c r="HX150" s="93"/>
      <c r="HY150" s="93"/>
      <c r="HZ150" s="93"/>
      <c r="IA150" s="93"/>
      <c r="IB150" s="93"/>
      <c r="IC150" s="93"/>
      <c r="ID150" s="93"/>
      <c r="IE150" s="93"/>
      <c r="IF150" s="93"/>
      <c r="IG150" s="93"/>
      <c r="IH150" s="93"/>
      <c r="II150" s="93"/>
      <c r="IJ150" s="93"/>
      <c r="IK150" s="93"/>
      <c r="IL150" s="93"/>
      <c r="IM150" s="93"/>
      <c r="IN150" s="93"/>
      <c r="IO150" s="93"/>
      <c r="IP150" s="93"/>
      <c r="IQ150" s="93"/>
      <c r="IR150" s="93"/>
      <c r="IS150" s="93"/>
      <c r="IT150" s="93"/>
      <c r="IU150" s="93"/>
      <c r="IV150" s="93"/>
    </row>
    <row r="151" spans="1:256" ht="15.75">
      <c r="A151" s="99" t="s">
        <v>70</v>
      </c>
      <c r="B151" s="100" t="s">
        <v>188</v>
      </c>
      <c r="C151" s="107">
        <v>15</v>
      </c>
      <c r="D151" s="117" t="s">
        <v>97</v>
      </c>
      <c r="E151" s="85"/>
      <c r="F151" s="106" t="s">
        <v>74</v>
      </c>
      <c r="G151" s="105">
        <f>ROUND(C151*E151,2)</f>
        <v>0</v>
      </c>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c r="FL151" s="93"/>
      <c r="FM151" s="93"/>
      <c r="FN151" s="93"/>
      <c r="FO151" s="93"/>
      <c r="FP151" s="93"/>
      <c r="FQ151" s="93"/>
      <c r="FR151" s="93"/>
      <c r="FS151" s="93"/>
      <c r="FT151" s="93"/>
      <c r="FU151" s="93"/>
      <c r="FV151" s="93"/>
      <c r="FW151" s="93"/>
      <c r="FX151" s="93"/>
      <c r="FY151" s="93"/>
      <c r="FZ151" s="93"/>
      <c r="GA151" s="93"/>
      <c r="GB151" s="93"/>
      <c r="GC151" s="93"/>
      <c r="GD151" s="93"/>
      <c r="GE151" s="93"/>
      <c r="GF151" s="93"/>
      <c r="GG151" s="93"/>
      <c r="GH151" s="93"/>
      <c r="GI151" s="93"/>
      <c r="GJ151" s="93"/>
      <c r="GK151" s="93"/>
      <c r="GL151" s="93"/>
      <c r="GM151" s="93"/>
      <c r="GN151" s="93"/>
      <c r="GO151" s="93"/>
      <c r="GP151" s="93"/>
      <c r="GQ151" s="93"/>
      <c r="GR151" s="93"/>
      <c r="GS151" s="93"/>
      <c r="GT151" s="93"/>
      <c r="GU151" s="93"/>
      <c r="GV151" s="93"/>
      <c r="GW151" s="93"/>
      <c r="GX151" s="93"/>
      <c r="GY151" s="93"/>
      <c r="GZ151" s="93"/>
      <c r="HA151" s="93"/>
      <c r="HB151" s="93"/>
      <c r="HC151" s="93"/>
      <c r="HD151" s="93"/>
      <c r="HE151" s="93"/>
      <c r="HF151" s="93"/>
      <c r="HG151" s="93"/>
      <c r="HH151" s="93"/>
      <c r="HI151" s="93"/>
      <c r="HJ151" s="93"/>
      <c r="HK151" s="93"/>
      <c r="HL151" s="93"/>
      <c r="HM151" s="93"/>
      <c r="HN151" s="93"/>
      <c r="HO151" s="93"/>
      <c r="HP151" s="93"/>
      <c r="HQ151" s="93"/>
      <c r="HR151" s="93"/>
      <c r="HS151" s="93"/>
      <c r="HT151" s="93"/>
      <c r="HU151" s="93"/>
      <c r="HV151" s="93"/>
      <c r="HW151" s="93"/>
      <c r="HX151" s="93"/>
      <c r="HY151" s="93"/>
      <c r="HZ151" s="93"/>
      <c r="IA151" s="93"/>
      <c r="IB151" s="93"/>
      <c r="IC151" s="93"/>
      <c r="ID151" s="93"/>
      <c r="IE151" s="93"/>
      <c r="IF151" s="93"/>
      <c r="IG151" s="93"/>
      <c r="IH151" s="93"/>
      <c r="II151" s="93"/>
      <c r="IJ151" s="93"/>
      <c r="IK151" s="93"/>
      <c r="IL151" s="93"/>
      <c r="IM151" s="93"/>
      <c r="IN151" s="93"/>
      <c r="IO151" s="93"/>
      <c r="IP151" s="93"/>
      <c r="IQ151" s="93"/>
      <c r="IR151" s="93"/>
      <c r="IS151" s="93"/>
      <c r="IT151" s="93"/>
      <c r="IU151" s="93"/>
      <c r="IV151" s="93"/>
    </row>
    <row r="152" spans="1:256" ht="12.75">
      <c r="A152" s="99"/>
      <c r="B152" s="100"/>
      <c r="C152" s="107"/>
      <c r="D152" s="117"/>
      <c r="E152" s="118"/>
      <c r="F152" s="106"/>
      <c r="G152" s="105"/>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c r="EV152" s="93"/>
      <c r="EW152" s="93"/>
      <c r="EX152" s="93"/>
      <c r="EY152" s="93"/>
      <c r="EZ152" s="93"/>
      <c r="FA152" s="93"/>
      <c r="FB152" s="93"/>
      <c r="FC152" s="93"/>
      <c r="FD152" s="93"/>
      <c r="FE152" s="93"/>
      <c r="FF152" s="93"/>
      <c r="FG152" s="93"/>
      <c r="FH152" s="93"/>
      <c r="FI152" s="93"/>
      <c r="FJ152" s="93"/>
      <c r="FK152" s="93"/>
      <c r="FL152" s="93"/>
      <c r="FM152" s="93"/>
      <c r="FN152" s="93"/>
      <c r="FO152" s="93"/>
      <c r="FP152" s="93"/>
      <c r="FQ152" s="93"/>
      <c r="FR152" s="93"/>
      <c r="FS152" s="93"/>
      <c r="FT152" s="93"/>
      <c r="FU152" s="93"/>
      <c r="FV152" s="93"/>
      <c r="FW152" s="93"/>
      <c r="FX152" s="93"/>
      <c r="FY152" s="93"/>
      <c r="FZ152" s="93"/>
      <c r="GA152" s="93"/>
      <c r="GB152" s="93"/>
      <c r="GC152" s="93"/>
      <c r="GD152" s="93"/>
      <c r="GE152" s="93"/>
      <c r="GF152" s="93"/>
      <c r="GG152" s="93"/>
      <c r="GH152" s="93"/>
      <c r="GI152" s="93"/>
      <c r="GJ152" s="93"/>
      <c r="GK152" s="93"/>
      <c r="GL152" s="93"/>
      <c r="GM152" s="93"/>
      <c r="GN152" s="93"/>
      <c r="GO152" s="93"/>
      <c r="GP152" s="93"/>
      <c r="GQ152" s="93"/>
      <c r="GR152" s="93"/>
      <c r="GS152" s="93"/>
      <c r="GT152" s="93"/>
      <c r="GU152" s="93"/>
      <c r="GV152" s="93"/>
      <c r="GW152" s="93"/>
      <c r="GX152" s="93"/>
      <c r="GY152" s="93"/>
      <c r="GZ152" s="93"/>
      <c r="HA152" s="93"/>
      <c r="HB152" s="93"/>
      <c r="HC152" s="93"/>
      <c r="HD152" s="93"/>
      <c r="HE152" s="93"/>
      <c r="HF152" s="93"/>
      <c r="HG152" s="93"/>
      <c r="HH152" s="93"/>
      <c r="HI152" s="93"/>
      <c r="HJ152" s="93"/>
      <c r="HK152" s="93"/>
      <c r="HL152" s="93"/>
      <c r="HM152" s="93"/>
      <c r="HN152" s="93"/>
      <c r="HO152" s="93"/>
      <c r="HP152" s="93"/>
      <c r="HQ152" s="93"/>
      <c r="HR152" s="93"/>
      <c r="HS152" s="93"/>
      <c r="HT152" s="93"/>
      <c r="HU152" s="93"/>
      <c r="HV152" s="93"/>
      <c r="HW152" s="93"/>
      <c r="HX152" s="93"/>
      <c r="HY152" s="93"/>
      <c r="HZ152" s="93"/>
      <c r="IA152" s="93"/>
      <c r="IB152" s="93"/>
      <c r="IC152" s="93"/>
      <c r="ID152" s="93"/>
      <c r="IE152" s="93"/>
      <c r="IF152" s="93"/>
      <c r="IG152" s="93"/>
      <c r="IH152" s="93"/>
      <c r="II152" s="93"/>
      <c r="IJ152" s="93"/>
      <c r="IK152" s="93"/>
      <c r="IL152" s="93"/>
      <c r="IM152" s="93"/>
      <c r="IN152" s="93"/>
      <c r="IO152" s="93"/>
      <c r="IP152" s="93"/>
      <c r="IQ152" s="93"/>
      <c r="IR152" s="93"/>
      <c r="IS152" s="93"/>
      <c r="IT152" s="93"/>
      <c r="IU152" s="93"/>
      <c r="IV152" s="93"/>
    </row>
    <row r="153" spans="1:256" ht="63">
      <c r="A153" s="111">
        <v>3</v>
      </c>
      <c r="B153" s="120" t="s">
        <v>189</v>
      </c>
      <c r="C153" s="121">
        <v>2</v>
      </c>
      <c r="D153" s="122" t="s">
        <v>190</v>
      </c>
      <c r="E153" s="85"/>
      <c r="F153" s="122" t="s">
        <v>191</v>
      </c>
      <c r="G153" s="105">
        <f>ROUND(C153*E153,2)</f>
        <v>0</v>
      </c>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c r="EV153" s="93"/>
      <c r="EW153" s="93"/>
      <c r="EX153" s="93"/>
      <c r="EY153" s="93"/>
      <c r="EZ153" s="93"/>
      <c r="FA153" s="93"/>
      <c r="FB153" s="93"/>
      <c r="FC153" s="93"/>
      <c r="FD153" s="93"/>
      <c r="FE153" s="93"/>
      <c r="FF153" s="93"/>
      <c r="FG153" s="93"/>
      <c r="FH153" s="93"/>
      <c r="FI153" s="93"/>
      <c r="FJ153" s="93"/>
      <c r="FK153" s="93"/>
      <c r="FL153" s="93"/>
      <c r="FM153" s="93"/>
      <c r="FN153" s="93"/>
      <c r="FO153" s="93"/>
      <c r="FP153" s="93"/>
      <c r="FQ153" s="93"/>
      <c r="FR153" s="93"/>
      <c r="FS153" s="93"/>
      <c r="FT153" s="93"/>
      <c r="FU153" s="93"/>
      <c r="FV153" s="93"/>
      <c r="FW153" s="93"/>
      <c r="FX153" s="93"/>
      <c r="FY153" s="93"/>
      <c r="FZ153" s="93"/>
      <c r="GA153" s="93"/>
      <c r="GB153" s="93"/>
      <c r="GC153" s="93"/>
      <c r="GD153" s="93"/>
      <c r="GE153" s="93"/>
      <c r="GF153" s="93"/>
      <c r="GG153" s="93"/>
      <c r="GH153" s="93"/>
      <c r="GI153" s="93"/>
      <c r="GJ153" s="93"/>
      <c r="GK153" s="93"/>
      <c r="GL153" s="93"/>
      <c r="GM153" s="93"/>
      <c r="GN153" s="93"/>
      <c r="GO153" s="93"/>
      <c r="GP153" s="93"/>
      <c r="GQ153" s="93"/>
      <c r="GR153" s="93"/>
      <c r="GS153" s="93"/>
      <c r="GT153" s="93"/>
      <c r="GU153" s="93"/>
      <c r="GV153" s="93"/>
      <c r="GW153" s="93"/>
      <c r="GX153" s="93"/>
      <c r="GY153" s="93"/>
      <c r="GZ153" s="93"/>
      <c r="HA153" s="93"/>
      <c r="HB153" s="93"/>
      <c r="HC153" s="93"/>
      <c r="HD153" s="93"/>
      <c r="HE153" s="93"/>
      <c r="HF153" s="93"/>
      <c r="HG153" s="93"/>
      <c r="HH153" s="93"/>
      <c r="HI153" s="93"/>
      <c r="HJ153" s="93"/>
      <c r="HK153" s="93"/>
      <c r="HL153" s="93"/>
      <c r="HM153" s="93"/>
      <c r="HN153" s="93"/>
      <c r="HO153" s="93"/>
      <c r="HP153" s="93"/>
      <c r="HQ153" s="93"/>
      <c r="HR153" s="93"/>
      <c r="HS153" s="93"/>
      <c r="HT153" s="93"/>
      <c r="HU153" s="93"/>
      <c r="HV153" s="93"/>
      <c r="HW153" s="93"/>
      <c r="HX153" s="93"/>
      <c r="HY153" s="93"/>
      <c r="HZ153" s="93"/>
      <c r="IA153" s="93"/>
      <c r="IB153" s="93"/>
      <c r="IC153" s="93"/>
      <c r="ID153" s="93"/>
      <c r="IE153" s="93"/>
      <c r="IF153" s="93"/>
      <c r="IG153" s="93"/>
      <c r="IH153" s="93"/>
      <c r="II153" s="93"/>
      <c r="IJ153" s="93"/>
      <c r="IK153" s="93"/>
      <c r="IL153" s="93"/>
      <c r="IM153" s="93"/>
      <c r="IN153" s="93"/>
      <c r="IO153" s="93"/>
      <c r="IP153" s="93"/>
      <c r="IQ153" s="93"/>
      <c r="IR153" s="93"/>
      <c r="IS153" s="93"/>
      <c r="IT153" s="93"/>
      <c r="IU153" s="93"/>
      <c r="IV153" s="93"/>
    </row>
    <row r="154" spans="1:256" ht="12.75">
      <c r="A154" s="111"/>
      <c r="B154" s="120"/>
      <c r="C154" s="121"/>
      <c r="D154" s="122"/>
      <c r="E154" s="123"/>
      <c r="F154" s="122"/>
      <c r="G154" s="105"/>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c r="EV154" s="93"/>
      <c r="EW154" s="93"/>
      <c r="EX154" s="93"/>
      <c r="EY154" s="93"/>
      <c r="EZ154" s="93"/>
      <c r="FA154" s="93"/>
      <c r="FB154" s="93"/>
      <c r="FC154" s="93"/>
      <c r="FD154" s="93"/>
      <c r="FE154" s="93"/>
      <c r="FF154" s="93"/>
      <c r="FG154" s="93"/>
      <c r="FH154" s="93"/>
      <c r="FI154" s="93"/>
      <c r="FJ154" s="93"/>
      <c r="FK154" s="93"/>
      <c r="FL154" s="93"/>
      <c r="FM154" s="93"/>
      <c r="FN154" s="93"/>
      <c r="FO154" s="93"/>
      <c r="FP154" s="93"/>
      <c r="FQ154" s="93"/>
      <c r="FR154" s="93"/>
      <c r="FS154" s="93"/>
      <c r="FT154" s="93"/>
      <c r="FU154" s="93"/>
      <c r="FV154" s="93"/>
      <c r="FW154" s="93"/>
      <c r="FX154" s="93"/>
      <c r="FY154" s="93"/>
      <c r="FZ154" s="93"/>
      <c r="GA154" s="93"/>
      <c r="GB154" s="93"/>
      <c r="GC154" s="93"/>
      <c r="GD154" s="93"/>
      <c r="GE154" s="93"/>
      <c r="GF154" s="93"/>
      <c r="GG154" s="93"/>
      <c r="GH154" s="93"/>
      <c r="GI154" s="93"/>
      <c r="GJ154" s="93"/>
      <c r="GK154" s="93"/>
      <c r="GL154" s="93"/>
      <c r="GM154" s="93"/>
      <c r="GN154" s="93"/>
      <c r="GO154" s="93"/>
      <c r="GP154" s="93"/>
      <c r="GQ154" s="93"/>
      <c r="GR154" s="93"/>
      <c r="GS154" s="93"/>
      <c r="GT154" s="93"/>
      <c r="GU154" s="93"/>
      <c r="GV154" s="93"/>
      <c r="GW154" s="93"/>
      <c r="GX154" s="93"/>
      <c r="GY154" s="93"/>
      <c r="GZ154" s="93"/>
      <c r="HA154" s="93"/>
      <c r="HB154" s="93"/>
      <c r="HC154" s="93"/>
      <c r="HD154" s="93"/>
      <c r="HE154" s="93"/>
      <c r="HF154" s="93"/>
      <c r="HG154" s="93"/>
      <c r="HH154" s="93"/>
      <c r="HI154" s="93"/>
      <c r="HJ154" s="93"/>
      <c r="HK154" s="93"/>
      <c r="HL154" s="93"/>
      <c r="HM154" s="93"/>
      <c r="HN154" s="93"/>
      <c r="HO154" s="93"/>
      <c r="HP154" s="93"/>
      <c r="HQ154" s="93"/>
      <c r="HR154" s="93"/>
      <c r="HS154" s="93"/>
      <c r="HT154" s="93"/>
      <c r="HU154" s="93"/>
      <c r="HV154" s="93"/>
      <c r="HW154" s="93"/>
      <c r="HX154" s="93"/>
      <c r="HY154" s="93"/>
      <c r="HZ154" s="93"/>
      <c r="IA154" s="93"/>
      <c r="IB154" s="93"/>
      <c r="IC154" s="93"/>
      <c r="ID154" s="93"/>
      <c r="IE154" s="93"/>
      <c r="IF154" s="93"/>
      <c r="IG154" s="93"/>
      <c r="IH154" s="93"/>
      <c r="II154" s="93"/>
      <c r="IJ154" s="93"/>
      <c r="IK154" s="93"/>
      <c r="IL154" s="93"/>
      <c r="IM154" s="93"/>
      <c r="IN154" s="93"/>
      <c r="IO154" s="93"/>
      <c r="IP154" s="93"/>
      <c r="IQ154" s="93"/>
      <c r="IR154" s="93"/>
      <c r="IS154" s="93"/>
      <c r="IT154" s="93"/>
      <c r="IU154" s="93"/>
      <c r="IV154" s="93"/>
    </row>
    <row r="155" spans="1:256" ht="157.5">
      <c r="A155" s="111">
        <v>4</v>
      </c>
      <c r="B155" s="124" t="s">
        <v>192</v>
      </c>
      <c r="C155" s="121">
        <v>2</v>
      </c>
      <c r="D155" s="122" t="s">
        <v>190</v>
      </c>
      <c r="E155" s="85"/>
      <c r="F155" s="122" t="s">
        <v>191</v>
      </c>
      <c r="G155" s="105">
        <f>ROUND(C155*E155,2)</f>
        <v>0</v>
      </c>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c r="EV155" s="93"/>
      <c r="EW155" s="93"/>
      <c r="EX155" s="93"/>
      <c r="EY155" s="93"/>
      <c r="EZ155" s="93"/>
      <c r="FA155" s="93"/>
      <c r="FB155" s="93"/>
      <c r="FC155" s="93"/>
      <c r="FD155" s="93"/>
      <c r="FE155" s="93"/>
      <c r="FF155" s="93"/>
      <c r="FG155" s="93"/>
      <c r="FH155" s="93"/>
      <c r="FI155" s="93"/>
      <c r="FJ155" s="93"/>
      <c r="FK155" s="93"/>
      <c r="FL155" s="93"/>
      <c r="FM155" s="93"/>
      <c r="FN155" s="93"/>
      <c r="FO155" s="93"/>
      <c r="FP155" s="93"/>
      <c r="FQ155" s="93"/>
      <c r="FR155" s="93"/>
      <c r="FS155" s="93"/>
      <c r="FT155" s="93"/>
      <c r="FU155" s="93"/>
      <c r="FV155" s="93"/>
      <c r="FW155" s="93"/>
      <c r="FX155" s="93"/>
      <c r="FY155" s="93"/>
      <c r="FZ155" s="93"/>
      <c r="GA155" s="93"/>
      <c r="GB155" s="93"/>
      <c r="GC155" s="93"/>
      <c r="GD155" s="93"/>
      <c r="GE155" s="93"/>
      <c r="GF155" s="93"/>
      <c r="GG155" s="93"/>
      <c r="GH155" s="93"/>
      <c r="GI155" s="93"/>
      <c r="GJ155" s="93"/>
      <c r="GK155" s="93"/>
      <c r="GL155" s="93"/>
      <c r="GM155" s="93"/>
      <c r="GN155" s="93"/>
      <c r="GO155" s="93"/>
      <c r="GP155" s="93"/>
      <c r="GQ155" s="93"/>
      <c r="GR155" s="93"/>
      <c r="GS155" s="93"/>
      <c r="GT155" s="93"/>
      <c r="GU155" s="93"/>
      <c r="GV155" s="93"/>
      <c r="GW155" s="93"/>
      <c r="GX155" s="93"/>
      <c r="GY155" s="93"/>
      <c r="GZ155" s="93"/>
      <c r="HA155" s="93"/>
      <c r="HB155" s="93"/>
      <c r="HC155" s="93"/>
      <c r="HD155" s="93"/>
      <c r="HE155" s="93"/>
      <c r="HF155" s="93"/>
      <c r="HG155" s="93"/>
      <c r="HH155" s="93"/>
      <c r="HI155" s="93"/>
      <c r="HJ155" s="93"/>
      <c r="HK155" s="93"/>
      <c r="HL155" s="93"/>
      <c r="HM155" s="93"/>
      <c r="HN155" s="93"/>
      <c r="HO155" s="93"/>
      <c r="HP155" s="93"/>
      <c r="HQ155" s="93"/>
      <c r="HR155" s="93"/>
      <c r="HS155" s="93"/>
      <c r="HT155" s="93"/>
      <c r="HU155" s="93"/>
      <c r="HV155" s="93"/>
      <c r="HW155" s="93"/>
      <c r="HX155" s="93"/>
      <c r="HY155" s="93"/>
      <c r="HZ155" s="93"/>
      <c r="IA155" s="93"/>
      <c r="IB155" s="93"/>
      <c r="IC155" s="93"/>
      <c r="ID155" s="93"/>
      <c r="IE155" s="93"/>
      <c r="IF155" s="93"/>
      <c r="IG155" s="93"/>
      <c r="IH155" s="93"/>
      <c r="II155" s="93"/>
      <c r="IJ155" s="93"/>
      <c r="IK155" s="93"/>
      <c r="IL155" s="93"/>
      <c r="IM155" s="93"/>
      <c r="IN155" s="93"/>
      <c r="IO155" s="93"/>
      <c r="IP155" s="93"/>
      <c r="IQ155" s="93"/>
      <c r="IR155" s="93"/>
      <c r="IS155" s="93"/>
      <c r="IT155" s="93"/>
      <c r="IU155" s="93"/>
      <c r="IV155" s="93"/>
    </row>
    <row r="156" spans="1:256" ht="12.75">
      <c r="A156" s="125"/>
      <c r="B156" s="126"/>
      <c r="C156" s="119"/>
      <c r="D156" s="119"/>
      <c r="E156" s="118"/>
      <c r="F156" s="119"/>
      <c r="G156" s="105"/>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c r="EV156" s="93"/>
      <c r="EW156" s="93"/>
      <c r="EX156" s="93"/>
      <c r="EY156" s="93"/>
      <c r="EZ156" s="93"/>
      <c r="FA156" s="93"/>
      <c r="FB156" s="93"/>
      <c r="FC156" s="93"/>
      <c r="FD156" s="93"/>
      <c r="FE156" s="93"/>
      <c r="FF156" s="93"/>
      <c r="FG156" s="93"/>
      <c r="FH156" s="93"/>
      <c r="FI156" s="93"/>
      <c r="FJ156" s="93"/>
      <c r="FK156" s="93"/>
      <c r="FL156" s="93"/>
      <c r="FM156" s="93"/>
      <c r="FN156" s="93"/>
      <c r="FO156" s="93"/>
      <c r="FP156" s="93"/>
      <c r="FQ156" s="93"/>
      <c r="FR156" s="93"/>
      <c r="FS156" s="93"/>
      <c r="FT156" s="93"/>
      <c r="FU156" s="93"/>
      <c r="FV156" s="93"/>
      <c r="FW156" s="93"/>
      <c r="FX156" s="93"/>
      <c r="FY156" s="93"/>
      <c r="FZ156" s="93"/>
      <c r="GA156" s="93"/>
      <c r="GB156" s="93"/>
      <c r="GC156" s="93"/>
      <c r="GD156" s="93"/>
      <c r="GE156" s="93"/>
      <c r="GF156" s="93"/>
      <c r="GG156" s="93"/>
      <c r="GH156" s="93"/>
      <c r="GI156" s="93"/>
      <c r="GJ156" s="93"/>
      <c r="GK156" s="93"/>
      <c r="GL156" s="93"/>
      <c r="GM156" s="93"/>
      <c r="GN156" s="93"/>
      <c r="GO156" s="93"/>
      <c r="GP156" s="93"/>
      <c r="GQ156" s="93"/>
      <c r="GR156" s="93"/>
      <c r="GS156" s="93"/>
      <c r="GT156" s="93"/>
      <c r="GU156" s="93"/>
      <c r="GV156" s="93"/>
      <c r="GW156" s="93"/>
      <c r="GX156" s="93"/>
      <c r="GY156" s="93"/>
      <c r="GZ156" s="93"/>
      <c r="HA156" s="93"/>
      <c r="HB156" s="93"/>
      <c r="HC156" s="93"/>
      <c r="HD156" s="93"/>
      <c r="HE156" s="93"/>
      <c r="HF156" s="93"/>
      <c r="HG156" s="93"/>
      <c r="HH156" s="93"/>
      <c r="HI156" s="93"/>
      <c r="HJ156" s="93"/>
      <c r="HK156" s="93"/>
      <c r="HL156" s="93"/>
      <c r="HM156" s="93"/>
      <c r="HN156" s="93"/>
      <c r="HO156" s="93"/>
      <c r="HP156" s="93"/>
      <c r="HQ156" s="93"/>
      <c r="HR156" s="93"/>
      <c r="HS156" s="93"/>
      <c r="HT156" s="93"/>
      <c r="HU156" s="93"/>
      <c r="HV156" s="93"/>
      <c r="HW156" s="93"/>
      <c r="HX156" s="93"/>
      <c r="HY156" s="93"/>
      <c r="HZ156" s="93"/>
      <c r="IA156" s="93"/>
      <c r="IB156" s="93"/>
      <c r="IC156" s="93"/>
      <c r="ID156" s="93"/>
      <c r="IE156" s="93"/>
      <c r="IF156" s="93"/>
      <c r="IG156" s="93"/>
      <c r="IH156" s="93"/>
      <c r="II156" s="93"/>
      <c r="IJ156" s="93"/>
      <c r="IK156" s="93"/>
      <c r="IL156" s="93"/>
      <c r="IM156" s="93"/>
      <c r="IN156" s="93"/>
      <c r="IO156" s="93"/>
      <c r="IP156" s="93"/>
      <c r="IQ156" s="93"/>
      <c r="IR156" s="93"/>
      <c r="IS156" s="93"/>
      <c r="IT156" s="93"/>
      <c r="IU156" s="93"/>
      <c r="IV156" s="93"/>
    </row>
    <row r="157" spans="1:256" ht="12.75">
      <c r="A157" s="125">
        <v>5</v>
      </c>
      <c r="B157" s="127" t="s">
        <v>193</v>
      </c>
      <c r="C157" s="119"/>
      <c r="D157" s="119"/>
      <c r="E157" s="118"/>
      <c r="F157" s="119"/>
      <c r="G157" s="105"/>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3"/>
      <c r="EN157" s="93"/>
      <c r="EO157" s="93"/>
      <c r="EP157" s="93"/>
      <c r="EQ157" s="93"/>
      <c r="ER157" s="93"/>
      <c r="ES157" s="93"/>
      <c r="ET157" s="93"/>
      <c r="EU157" s="93"/>
      <c r="EV157" s="93"/>
      <c r="EW157" s="93"/>
      <c r="EX157" s="93"/>
      <c r="EY157" s="93"/>
      <c r="EZ157" s="93"/>
      <c r="FA157" s="93"/>
      <c r="FB157" s="93"/>
      <c r="FC157" s="93"/>
      <c r="FD157" s="93"/>
      <c r="FE157" s="93"/>
      <c r="FF157" s="93"/>
      <c r="FG157" s="93"/>
      <c r="FH157" s="93"/>
      <c r="FI157" s="93"/>
      <c r="FJ157" s="93"/>
      <c r="FK157" s="93"/>
      <c r="FL157" s="93"/>
      <c r="FM157" s="93"/>
      <c r="FN157" s="93"/>
      <c r="FO157" s="93"/>
      <c r="FP157" s="93"/>
      <c r="FQ157" s="93"/>
      <c r="FR157" s="93"/>
      <c r="FS157" s="93"/>
      <c r="FT157" s="93"/>
      <c r="FU157" s="93"/>
      <c r="FV157" s="93"/>
      <c r="FW157" s="93"/>
      <c r="FX157" s="93"/>
      <c r="FY157" s="93"/>
      <c r="FZ157" s="93"/>
      <c r="GA157" s="93"/>
      <c r="GB157" s="93"/>
      <c r="GC157" s="93"/>
      <c r="GD157" s="93"/>
      <c r="GE157" s="93"/>
      <c r="GF157" s="93"/>
      <c r="GG157" s="93"/>
      <c r="GH157" s="93"/>
      <c r="GI157" s="93"/>
      <c r="GJ157" s="93"/>
      <c r="GK157" s="93"/>
      <c r="GL157" s="93"/>
      <c r="GM157" s="93"/>
      <c r="GN157" s="93"/>
      <c r="GO157" s="93"/>
      <c r="GP157" s="93"/>
      <c r="GQ157" s="93"/>
      <c r="GR157" s="93"/>
      <c r="GS157" s="93"/>
      <c r="GT157" s="93"/>
      <c r="GU157" s="93"/>
      <c r="GV157" s="93"/>
      <c r="GW157" s="93"/>
      <c r="GX157" s="93"/>
      <c r="GY157" s="93"/>
      <c r="GZ157" s="93"/>
      <c r="HA157" s="93"/>
      <c r="HB157" s="93"/>
      <c r="HC157" s="93"/>
      <c r="HD157" s="93"/>
      <c r="HE157" s="93"/>
      <c r="HF157" s="93"/>
      <c r="HG157" s="93"/>
      <c r="HH157" s="93"/>
      <c r="HI157" s="93"/>
      <c r="HJ157" s="93"/>
      <c r="HK157" s="93"/>
      <c r="HL157" s="93"/>
      <c r="HM157" s="93"/>
      <c r="HN157" s="93"/>
      <c r="HO157" s="93"/>
      <c r="HP157" s="93"/>
      <c r="HQ157" s="93"/>
      <c r="HR157" s="93"/>
      <c r="HS157" s="93"/>
      <c r="HT157" s="93"/>
      <c r="HU157" s="93"/>
      <c r="HV157" s="93"/>
      <c r="HW157" s="93"/>
      <c r="HX157" s="93"/>
      <c r="HY157" s="93"/>
      <c r="HZ157" s="93"/>
      <c r="IA157" s="93"/>
      <c r="IB157" s="93"/>
      <c r="IC157" s="93"/>
      <c r="ID157" s="93"/>
      <c r="IE157" s="93"/>
      <c r="IF157" s="93"/>
      <c r="IG157" s="93"/>
      <c r="IH157" s="93"/>
      <c r="II157" s="93"/>
      <c r="IJ157" s="93"/>
      <c r="IK157" s="93"/>
      <c r="IL157" s="93"/>
      <c r="IM157" s="93"/>
      <c r="IN157" s="93"/>
      <c r="IO157" s="93"/>
      <c r="IP157" s="93"/>
      <c r="IQ157" s="93"/>
      <c r="IR157" s="93"/>
      <c r="IS157" s="93"/>
      <c r="IT157" s="93"/>
      <c r="IU157" s="93"/>
      <c r="IV157" s="93"/>
    </row>
    <row r="158" spans="1:256" ht="15.75">
      <c r="A158" s="125" t="s">
        <v>62</v>
      </c>
      <c r="B158" s="126" t="s">
        <v>194</v>
      </c>
      <c r="C158" s="119">
        <v>25</v>
      </c>
      <c r="D158" s="119" t="s">
        <v>158</v>
      </c>
      <c r="E158" s="85"/>
      <c r="F158" s="119" t="s">
        <v>159</v>
      </c>
      <c r="G158" s="105">
        <f>ROUND(C158*E158,2)</f>
        <v>0</v>
      </c>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3"/>
      <c r="EN158" s="93"/>
      <c r="EO158" s="93"/>
      <c r="EP158" s="93"/>
      <c r="EQ158" s="93"/>
      <c r="ER158" s="93"/>
      <c r="ES158" s="93"/>
      <c r="ET158" s="93"/>
      <c r="EU158" s="93"/>
      <c r="EV158" s="93"/>
      <c r="EW158" s="93"/>
      <c r="EX158" s="93"/>
      <c r="EY158" s="93"/>
      <c r="EZ158" s="93"/>
      <c r="FA158" s="93"/>
      <c r="FB158" s="93"/>
      <c r="FC158" s="93"/>
      <c r="FD158" s="93"/>
      <c r="FE158" s="93"/>
      <c r="FF158" s="93"/>
      <c r="FG158" s="93"/>
      <c r="FH158" s="93"/>
      <c r="FI158" s="93"/>
      <c r="FJ158" s="93"/>
      <c r="FK158" s="93"/>
      <c r="FL158" s="93"/>
      <c r="FM158" s="93"/>
      <c r="FN158" s="93"/>
      <c r="FO158" s="93"/>
      <c r="FP158" s="93"/>
      <c r="FQ158" s="93"/>
      <c r="FR158" s="93"/>
      <c r="FS158" s="93"/>
      <c r="FT158" s="93"/>
      <c r="FU158" s="93"/>
      <c r="FV158" s="93"/>
      <c r="FW158" s="93"/>
      <c r="FX158" s="93"/>
      <c r="FY158" s="93"/>
      <c r="FZ158" s="93"/>
      <c r="GA158" s="93"/>
      <c r="GB158" s="93"/>
      <c r="GC158" s="93"/>
      <c r="GD158" s="93"/>
      <c r="GE158" s="93"/>
      <c r="GF158" s="93"/>
      <c r="GG158" s="93"/>
      <c r="GH158" s="93"/>
      <c r="GI158" s="93"/>
      <c r="GJ158" s="93"/>
      <c r="GK158" s="93"/>
      <c r="GL158" s="93"/>
      <c r="GM158" s="93"/>
      <c r="GN158" s="93"/>
      <c r="GO158" s="93"/>
      <c r="GP158" s="93"/>
      <c r="GQ158" s="93"/>
      <c r="GR158" s="93"/>
      <c r="GS158" s="93"/>
      <c r="GT158" s="93"/>
      <c r="GU158" s="93"/>
      <c r="GV158" s="93"/>
      <c r="GW158" s="93"/>
      <c r="GX158" s="93"/>
      <c r="GY158" s="93"/>
      <c r="GZ158" s="93"/>
      <c r="HA158" s="93"/>
      <c r="HB158" s="93"/>
      <c r="HC158" s="93"/>
      <c r="HD158" s="93"/>
      <c r="HE158" s="93"/>
      <c r="HF158" s="93"/>
      <c r="HG158" s="93"/>
      <c r="HH158" s="93"/>
      <c r="HI158" s="93"/>
      <c r="HJ158" s="93"/>
      <c r="HK158" s="93"/>
      <c r="HL158" s="93"/>
      <c r="HM158" s="93"/>
      <c r="HN158" s="93"/>
      <c r="HO158" s="93"/>
      <c r="HP158" s="93"/>
      <c r="HQ158" s="93"/>
      <c r="HR158" s="93"/>
      <c r="HS158" s="93"/>
      <c r="HT158" s="93"/>
      <c r="HU158" s="93"/>
      <c r="HV158" s="93"/>
      <c r="HW158" s="93"/>
      <c r="HX158" s="93"/>
      <c r="HY158" s="93"/>
      <c r="HZ158" s="93"/>
      <c r="IA158" s="93"/>
      <c r="IB158" s="93"/>
      <c r="IC158" s="93"/>
      <c r="ID158" s="93"/>
      <c r="IE158" s="93"/>
      <c r="IF158" s="93"/>
      <c r="IG158" s="93"/>
      <c r="IH158" s="93"/>
      <c r="II158" s="93"/>
      <c r="IJ158" s="93"/>
      <c r="IK158" s="93"/>
      <c r="IL158" s="93"/>
      <c r="IM158" s="93"/>
      <c r="IN158" s="93"/>
      <c r="IO158" s="93"/>
      <c r="IP158" s="93"/>
      <c r="IQ158" s="93"/>
      <c r="IR158" s="93"/>
      <c r="IS158" s="93"/>
      <c r="IT158" s="93"/>
      <c r="IU158" s="93"/>
      <c r="IV158" s="93"/>
    </row>
    <row r="159" spans="1:256" ht="15.75">
      <c r="A159" s="99"/>
      <c r="B159" s="100"/>
      <c r="C159" s="101"/>
      <c r="D159" s="104"/>
      <c r="E159" s="105"/>
      <c r="F159" s="106"/>
      <c r="G159" s="105"/>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3"/>
      <c r="EN159" s="93"/>
      <c r="EO159" s="93"/>
      <c r="EP159" s="93"/>
      <c r="EQ159" s="93"/>
      <c r="ER159" s="93"/>
      <c r="ES159" s="93"/>
      <c r="ET159" s="93"/>
      <c r="EU159" s="93"/>
      <c r="EV159" s="93"/>
      <c r="EW159" s="93"/>
      <c r="EX159" s="93"/>
      <c r="EY159" s="93"/>
      <c r="EZ159" s="93"/>
      <c r="FA159" s="93"/>
      <c r="FB159" s="93"/>
      <c r="FC159" s="93"/>
      <c r="FD159" s="93"/>
      <c r="FE159" s="93"/>
      <c r="FF159" s="93"/>
      <c r="FG159" s="93"/>
      <c r="FH159" s="93"/>
      <c r="FI159" s="93"/>
      <c r="FJ159" s="93"/>
      <c r="FK159" s="93"/>
      <c r="FL159" s="93"/>
      <c r="FM159" s="93"/>
      <c r="FN159" s="93"/>
      <c r="FO159" s="93"/>
      <c r="FP159" s="93"/>
      <c r="FQ159" s="93"/>
      <c r="FR159" s="93"/>
      <c r="FS159" s="93"/>
      <c r="FT159" s="93"/>
      <c r="FU159" s="93"/>
      <c r="FV159" s="93"/>
      <c r="FW159" s="93"/>
      <c r="FX159" s="93"/>
      <c r="FY159" s="93"/>
      <c r="FZ159" s="93"/>
      <c r="GA159" s="93"/>
      <c r="GB159" s="93"/>
      <c r="GC159" s="93"/>
      <c r="GD159" s="93"/>
      <c r="GE159" s="93"/>
      <c r="GF159" s="93"/>
      <c r="GG159" s="93"/>
      <c r="GH159" s="93"/>
      <c r="GI159" s="93"/>
      <c r="GJ159" s="93"/>
      <c r="GK159" s="93"/>
      <c r="GL159" s="93"/>
      <c r="GM159" s="93"/>
      <c r="GN159" s="93"/>
      <c r="GO159" s="93"/>
      <c r="GP159" s="93"/>
      <c r="GQ159" s="93"/>
      <c r="GR159" s="93"/>
      <c r="GS159" s="93"/>
      <c r="GT159" s="93"/>
      <c r="GU159" s="93"/>
      <c r="GV159" s="93"/>
      <c r="GW159" s="93"/>
      <c r="GX159" s="93"/>
      <c r="GY159" s="93"/>
      <c r="GZ159" s="93"/>
      <c r="HA159" s="93"/>
      <c r="HB159" s="93"/>
      <c r="HC159" s="93"/>
      <c r="HD159" s="93"/>
      <c r="HE159" s="93"/>
      <c r="HF159" s="93"/>
      <c r="HG159" s="93"/>
      <c r="HH159" s="93"/>
      <c r="HI159" s="93"/>
      <c r="HJ159" s="93"/>
      <c r="HK159" s="93"/>
      <c r="HL159" s="93"/>
      <c r="HM159" s="93"/>
      <c r="HN159" s="93"/>
      <c r="HO159" s="93"/>
      <c r="HP159" s="93"/>
      <c r="HQ159" s="93"/>
      <c r="HR159" s="93"/>
      <c r="HS159" s="93"/>
      <c r="HT159" s="93"/>
      <c r="HU159" s="93"/>
      <c r="HV159" s="93"/>
      <c r="HW159" s="93"/>
      <c r="HX159" s="93"/>
      <c r="HY159" s="93"/>
      <c r="HZ159" s="93"/>
      <c r="IA159" s="93"/>
      <c r="IB159" s="93"/>
      <c r="IC159" s="93"/>
      <c r="ID159" s="93"/>
      <c r="IE159" s="93"/>
      <c r="IF159" s="93"/>
      <c r="IG159" s="93"/>
      <c r="IH159" s="93"/>
      <c r="II159" s="93"/>
      <c r="IJ159" s="93"/>
      <c r="IK159" s="93"/>
      <c r="IL159" s="93"/>
      <c r="IM159" s="93"/>
      <c r="IN159" s="93"/>
      <c r="IO159" s="93"/>
      <c r="IP159" s="93"/>
      <c r="IQ159" s="93"/>
      <c r="IR159" s="93"/>
      <c r="IS159" s="93"/>
      <c r="IT159" s="93"/>
      <c r="IU159" s="93"/>
      <c r="IV159" s="93"/>
    </row>
    <row r="160" spans="1:256" ht="15.75">
      <c r="A160" s="96"/>
      <c r="B160" s="128" t="s">
        <v>195</v>
      </c>
      <c r="C160" s="148"/>
      <c r="D160" s="149"/>
      <c r="E160" s="95"/>
      <c r="F160" s="95"/>
      <c r="G160" s="105">
        <f>ROUND(SUM(G100:G159),2)</f>
        <v>0</v>
      </c>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c r="EV160" s="93"/>
      <c r="EW160" s="93"/>
      <c r="EX160" s="93"/>
      <c r="EY160" s="93"/>
      <c r="EZ160" s="93"/>
      <c r="FA160" s="93"/>
      <c r="FB160" s="93"/>
      <c r="FC160" s="93"/>
      <c r="FD160" s="93"/>
      <c r="FE160" s="93"/>
      <c r="FF160" s="93"/>
      <c r="FG160" s="93"/>
      <c r="FH160" s="93"/>
      <c r="FI160" s="93"/>
      <c r="FJ160" s="93"/>
      <c r="FK160" s="93"/>
      <c r="FL160" s="93"/>
      <c r="FM160" s="93"/>
      <c r="FN160" s="93"/>
      <c r="FO160" s="93"/>
      <c r="FP160" s="93"/>
      <c r="FQ160" s="93"/>
      <c r="FR160" s="93"/>
      <c r="FS160" s="93"/>
      <c r="FT160" s="93"/>
      <c r="FU160" s="93"/>
      <c r="FV160" s="93"/>
      <c r="FW160" s="93"/>
      <c r="FX160" s="93"/>
      <c r="FY160" s="93"/>
      <c r="FZ160" s="93"/>
      <c r="GA160" s="93"/>
      <c r="GB160" s="93"/>
      <c r="GC160" s="93"/>
      <c r="GD160" s="93"/>
      <c r="GE160" s="93"/>
      <c r="GF160" s="93"/>
      <c r="GG160" s="93"/>
      <c r="GH160" s="93"/>
      <c r="GI160" s="93"/>
      <c r="GJ160" s="93"/>
      <c r="GK160" s="93"/>
      <c r="GL160" s="93"/>
      <c r="GM160" s="93"/>
      <c r="GN160" s="93"/>
      <c r="GO160" s="93"/>
      <c r="GP160" s="93"/>
      <c r="GQ160" s="93"/>
      <c r="GR160" s="93"/>
      <c r="GS160" s="93"/>
      <c r="GT160" s="93"/>
      <c r="GU160" s="93"/>
      <c r="GV160" s="93"/>
      <c r="GW160" s="93"/>
      <c r="GX160" s="93"/>
      <c r="GY160" s="93"/>
      <c r="GZ160" s="93"/>
      <c r="HA160" s="93"/>
      <c r="HB160" s="93"/>
      <c r="HC160" s="93"/>
      <c r="HD160" s="93"/>
      <c r="HE160" s="93"/>
      <c r="HF160" s="93"/>
      <c r="HG160" s="93"/>
      <c r="HH160" s="93"/>
      <c r="HI160" s="93"/>
      <c r="HJ160" s="93"/>
      <c r="HK160" s="93"/>
      <c r="HL160" s="93"/>
      <c r="HM160" s="93"/>
      <c r="HN160" s="93"/>
      <c r="HO160" s="93"/>
      <c r="HP160" s="93"/>
      <c r="HQ160" s="93"/>
      <c r="HR160" s="93"/>
      <c r="HS160" s="93"/>
      <c r="HT160" s="93"/>
      <c r="HU160" s="93"/>
      <c r="HV160" s="93"/>
      <c r="HW160" s="93"/>
      <c r="HX160" s="93"/>
      <c r="HY160" s="93"/>
      <c r="HZ160" s="93"/>
      <c r="IA160" s="93"/>
      <c r="IB160" s="93"/>
      <c r="IC160" s="93"/>
      <c r="ID160" s="93"/>
      <c r="IE160" s="93"/>
      <c r="IF160" s="93"/>
      <c r="IG160" s="93"/>
      <c r="IH160" s="93"/>
      <c r="II160" s="93"/>
      <c r="IJ160" s="93"/>
      <c r="IK160" s="93"/>
      <c r="IL160" s="93"/>
      <c r="IM160" s="93"/>
      <c r="IN160" s="93"/>
      <c r="IO160" s="93"/>
      <c r="IP160" s="93"/>
      <c r="IQ160" s="93"/>
      <c r="IR160" s="93"/>
      <c r="IS160" s="93"/>
      <c r="IT160" s="93"/>
      <c r="IU160" s="93"/>
      <c r="IV160" s="93"/>
    </row>
    <row r="161" spans="1:256" ht="63">
      <c r="A161" s="129"/>
      <c r="B161" s="130" t="s">
        <v>196</v>
      </c>
      <c r="C161" s="131"/>
      <c r="D161" s="131"/>
      <c r="E161" s="132"/>
      <c r="F161" s="132"/>
      <c r="G161" s="133"/>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c r="AY161" s="134"/>
      <c r="AZ161" s="134"/>
      <c r="BA161" s="134"/>
      <c r="BB161" s="134"/>
      <c r="BC161" s="134"/>
      <c r="BD161" s="134"/>
      <c r="BE161" s="134"/>
      <c r="BF161" s="134"/>
      <c r="BG161" s="134"/>
      <c r="BH161" s="134"/>
      <c r="BI161" s="134"/>
      <c r="BJ161" s="134"/>
      <c r="BK161" s="134"/>
      <c r="BL161" s="134"/>
      <c r="BM161" s="134"/>
      <c r="BN161" s="134"/>
      <c r="BO161" s="134"/>
      <c r="BP161" s="134"/>
      <c r="BQ161" s="134"/>
      <c r="BR161" s="134"/>
      <c r="BS161" s="134"/>
      <c r="BT161" s="134"/>
      <c r="BU161" s="134"/>
      <c r="BV161" s="134"/>
      <c r="BW161" s="134"/>
      <c r="BX161" s="134"/>
      <c r="BY161" s="134"/>
      <c r="BZ161" s="134"/>
      <c r="CA161" s="134"/>
      <c r="CB161" s="134"/>
      <c r="CC161" s="134"/>
      <c r="CD161" s="134"/>
      <c r="CE161" s="134"/>
      <c r="CF161" s="134"/>
      <c r="CG161" s="134"/>
      <c r="CH161" s="134"/>
      <c r="CI161" s="134"/>
      <c r="CJ161" s="134"/>
      <c r="CK161" s="134"/>
      <c r="CL161" s="134"/>
      <c r="CM161" s="134"/>
      <c r="CN161" s="134"/>
      <c r="CO161" s="134"/>
      <c r="CP161" s="134"/>
      <c r="CQ161" s="134"/>
      <c r="CR161" s="134"/>
      <c r="CS161" s="134"/>
      <c r="CT161" s="134"/>
      <c r="CU161" s="134"/>
      <c r="CV161" s="134"/>
      <c r="CW161" s="134"/>
      <c r="CX161" s="134"/>
      <c r="CY161" s="134"/>
      <c r="CZ161" s="134"/>
      <c r="DA161" s="134"/>
      <c r="DB161" s="134"/>
      <c r="DC161" s="134"/>
      <c r="DD161" s="134"/>
      <c r="DE161" s="134"/>
      <c r="DF161" s="134"/>
      <c r="DG161" s="134"/>
      <c r="DH161" s="134"/>
      <c r="DI161" s="134"/>
      <c r="DJ161" s="134"/>
      <c r="DK161" s="134"/>
      <c r="DL161" s="134"/>
      <c r="DM161" s="134"/>
      <c r="DN161" s="134"/>
      <c r="DO161" s="134"/>
      <c r="DP161" s="134"/>
      <c r="DQ161" s="134"/>
      <c r="DR161" s="134"/>
      <c r="DS161" s="134"/>
      <c r="DT161" s="134"/>
      <c r="DU161" s="134"/>
      <c r="DV161" s="134"/>
      <c r="DW161" s="134"/>
      <c r="DX161" s="134"/>
      <c r="DY161" s="134"/>
      <c r="DZ161" s="134"/>
      <c r="EA161" s="134"/>
      <c r="EB161" s="134"/>
      <c r="EC161" s="134"/>
      <c r="ED161" s="134"/>
      <c r="EE161" s="134"/>
      <c r="EF161" s="134"/>
      <c r="EG161" s="134"/>
      <c r="EH161" s="134"/>
      <c r="EI161" s="134"/>
      <c r="EJ161" s="134"/>
      <c r="EK161" s="134"/>
      <c r="EL161" s="134"/>
      <c r="EM161" s="134"/>
      <c r="EN161" s="134"/>
      <c r="EO161" s="134"/>
      <c r="EP161" s="134"/>
      <c r="EQ161" s="134"/>
      <c r="ER161" s="134"/>
      <c r="ES161" s="134"/>
      <c r="ET161" s="134"/>
      <c r="EU161" s="134"/>
      <c r="EV161" s="134"/>
      <c r="EW161" s="134"/>
      <c r="EX161" s="134"/>
      <c r="EY161" s="134"/>
      <c r="EZ161" s="134"/>
      <c r="FA161" s="134"/>
      <c r="FB161" s="134"/>
      <c r="FC161" s="134"/>
      <c r="FD161" s="134"/>
      <c r="FE161" s="134"/>
      <c r="FF161" s="134"/>
      <c r="FG161" s="134"/>
      <c r="FH161" s="134"/>
      <c r="FI161" s="134"/>
      <c r="FJ161" s="134"/>
      <c r="FK161" s="134"/>
      <c r="FL161" s="134"/>
      <c r="FM161" s="134"/>
      <c r="FN161" s="134"/>
      <c r="FO161" s="134"/>
      <c r="FP161" s="134"/>
      <c r="FQ161" s="134"/>
      <c r="FR161" s="134"/>
      <c r="FS161" s="134"/>
      <c r="FT161" s="134"/>
      <c r="FU161" s="134"/>
      <c r="FV161" s="134"/>
      <c r="FW161" s="134"/>
      <c r="FX161" s="134"/>
      <c r="FY161" s="134"/>
      <c r="FZ161" s="134"/>
      <c r="GA161" s="134"/>
      <c r="GB161" s="134"/>
      <c r="GC161" s="134"/>
      <c r="GD161" s="134"/>
      <c r="GE161" s="134"/>
      <c r="GF161" s="134"/>
      <c r="GG161" s="134"/>
      <c r="GH161" s="134"/>
      <c r="GI161" s="134"/>
      <c r="GJ161" s="134"/>
      <c r="GK161" s="134"/>
      <c r="GL161" s="134"/>
      <c r="GM161" s="134"/>
      <c r="GN161" s="134"/>
      <c r="GO161" s="134"/>
      <c r="GP161" s="134"/>
      <c r="GQ161" s="134"/>
      <c r="GR161" s="134"/>
      <c r="GS161" s="134"/>
      <c r="GT161" s="134"/>
      <c r="GU161" s="134"/>
      <c r="GV161" s="134"/>
      <c r="GW161" s="134"/>
      <c r="GX161" s="134"/>
      <c r="GY161" s="134"/>
      <c r="GZ161" s="134"/>
      <c r="HA161" s="134"/>
      <c r="HB161" s="134"/>
      <c r="HC161" s="134"/>
      <c r="HD161" s="134"/>
      <c r="HE161" s="134"/>
      <c r="HF161" s="134"/>
      <c r="HG161" s="134"/>
      <c r="HH161" s="134"/>
      <c r="HI161" s="134"/>
      <c r="HJ161" s="134"/>
      <c r="HK161" s="134"/>
      <c r="HL161" s="134"/>
      <c r="HM161" s="134"/>
      <c r="HN161" s="134"/>
      <c r="HO161" s="134"/>
      <c r="HP161" s="134"/>
      <c r="HQ161" s="134"/>
      <c r="HR161" s="134"/>
      <c r="HS161" s="134"/>
      <c r="HT161" s="134"/>
      <c r="HU161" s="134"/>
      <c r="HV161" s="134"/>
      <c r="HW161" s="134"/>
      <c r="HX161" s="134"/>
      <c r="HY161" s="134"/>
      <c r="HZ161" s="134"/>
      <c r="IA161" s="134"/>
      <c r="IB161" s="134"/>
      <c r="IC161" s="134"/>
      <c r="ID161" s="134"/>
      <c r="IE161" s="134"/>
      <c r="IF161" s="134"/>
      <c r="IG161" s="134"/>
      <c r="IH161" s="134"/>
      <c r="II161" s="134"/>
      <c r="IJ161" s="134"/>
      <c r="IK161" s="134"/>
      <c r="IL161" s="134"/>
      <c r="IM161" s="134"/>
      <c r="IN161" s="134"/>
      <c r="IO161" s="134"/>
      <c r="IP161" s="134"/>
      <c r="IQ161" s="134"/>
      <c r="IR161" s="134"/>
      <c r="IS161" s="134"/>
      <c r="IT161" s="134"/>
      <c r="IU161" s="134"/>
      <c r="IV161" s="134"/>
    </row>
    <row r="162" spans="1:256" ht="12.75">
      <c r="A162" s="135"/>
      <c r="B162" s="136"/>
      <c r="C162" s="137"/>
      <c r="D162" s="138"/>
      <c r="E162" s="139"/>
      <c r="F162" s="139"/>
      <c r="G162" s="140"/>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c r="AN162" s="134"/>
      <c r="AO162" s="134"/>
      <c r="AP162" s="134"/>
      <c r="AQ162" s="134"/>
      <c r="AR162" s="134"/>
      <c r="AS162" s="134"/>
      <c r="AT162" s="134"/>
      <c r="AU162" s="134"/>
      <c r="AV162" s="134"/>
      <c r="AW162" s="134"/>
      <c r="AX162" s="134"/>
      <c r="AY162" s="134"/>
      <c r="AZ162" s="134"/>
      <c r="BA162" s="134"/>
      <c r="BB162" s="134"/>
      <c r="BC162" s="134"/>
      <c r="BD162" s="134"/>
      <c r="BE162" s="134"/>
      <c r="BF162" s="134"/>
      <c r="BG162" s="134"/>
      <c r="BH162" s="134"/>
      <c r="BI162" s="134"/>
      <c r="BJ162" s="134"/>
      <c r="BK162" s="134"/>
      <c r="BL162" s="134"/>
      <c r="BM162" s="134"/>
      <c r="BN162" s="134"/>
      <c r="BO162" s="134"/>
      <c r="BP162" s="134"/>
      <c r="BQ162" s="134"/>
      <c r="BR162" s="134"/>
      <c r="BS162" s="134"/>
      <c r="BT162" s="134"/>
      <c r="BU162" s="134"/>
      <c r="BV162" s="134"/>
      <c r="BW162" s="134"/>
      <c r="BX162" s="134"/>
      <c r="BY162" s="134"/>
      <c r="BZ162" s="134"/>
      <c r="CA162" s="134"/>
      <c r="CB162" s="134"/>
      <c r="CC162" s="134"/>
      <c r="CD162" s="134"/>
      <c r="CE162" s="134"/>
      <c r="CF162" s="134"/>
      <c r="CG162" s="134"/>
      <c r="CH162" s="134"/>
      <c r="CI162" s="134"/>
      <c r="CJ162" s="134"/>
      <c r="CK162" s="134"/>
      <c r="CL162" s="134"/>
      <c r="CM162" s="134"/>
      <c r="CN162" s="134"/>
      <c r="CO162" s="134"/>
      <c r="CP162" s="134"/>
      <c r="CQ162" s="134"/>
      <c r="CR162" s="134"/>
      <c r="CS162" s="134"/>
      <c r="CT162" s="134"/>
      <c r="CU162" s="134"/>
      <c r="CV162" s="134"/>
      <c r="CW162" s="134"/>
      <c r="CX162" s="134"/>
      <c r="CY162" s="134"/>
      <c r="CZ162" s="134"/>
      <c r="DA162" s="134"/>
      <c r="DB162" s="134"/>
      <c r="DC162" s="134"/>
      <c r="DD162" s="134"/>
      <c r="DE162" s="134"/>
      <c r="DF162" s="134"/>
      <c r="DG162" s="134"/>
      <c r="DH162" s="134"/>
      <c r="DI162" s="134"/>
      <c r="DJ162" s="134"/>
      <c r="DK162" s="134"/>
      <c r="DL162" s="134"/>
      <c r="DM162" s="134"/>
      <c r="DN162" s="134"/>
      <c r="DO162" s="134"/>
      <c r="DP162" s="134"/>
      <c r="DQ162" s="134"/>
      <c r="DR162" s="134"/>
      <c r="DS162" s="134"/>
      <c r="DT162" s="134"/>
      <c r="DU162" s="134"/>
      <c r="DV162" s="134"/>
      <c r="DW162" s="134"/>
      <c r="DX162" s="134"/>
      <c r="DY162" s="134"/>
      <c r="DZ162" s="134"/>
      <c r="EA162" s="134"/>
      <c r="EB162" s="134"/>
      <c r="EC162" s="134"/>
      <c r="ED162" s="134"/>
      <c r="EE162" s="134"/>
      <c r="EF162" s="134"/>
      <c r="EG162" s="134"/>
      <c r="EH162" s="134"/>
      <c r="EI162" s="134"/>
      <c r="EJ162" s="134"/>
      <c r="EK162" s="134"/>
      <c r="EL162" s="134"/>
      <c r="EM162" s="134"/>
      <c r="EN162" s="134"/>
      <c r="EO162" s="134"/>
      <c r="EP162" s="134"/>
      <c r="EQ162" s="134"/>
      <c r="ER162" s="134"/>
      <c r="ES162" s="134"/>
      <c r="ET162" s="134"/>
      <c r="EU162" s="134"/>
      <c r="EV162" s="134"/>
      <c r="EW162" s="134"/>
      <c r="EX162" s="134"/>
      <c r="EY162" s="134"/>
      <c r="EZ162" s="134"/>
      <c r="FA162" s="134"/>
      <c r="FB162" s="134"/>
      <c r="FC162" s="134"/>
      <c r="FD162" s="134"/>
      <c r="FE162" s="134"/>
      <c r="FF162" s="134"/>
      <c r="FG162" s="134"/>
      <c r="FH162" s="134"/>
      <c r="FI162" s="134"/>
      <c r="FJ162" s="134"/>
      <c r="FK162" s="134"/>
      <c r="FL162" s="134"/>
      <c r="FM162" s="134"/>
      <c r="FN162" s="134"/>
      <c r="FO162" s="134"/>
      <c r="FP162" s="134"/>
      <c r="FQ162" s="134"/>
      <c r="FR162" s="134"/>
      <c r="FS162" s="134"/>
      <c r="FT162" s="134"/>
      <c r="FU162" s="134"/>
      <c r="FV162" s="134"/>
      <c r="FW162" s="134"/>
      <c r="FX162" s="134"/>
      <c r="FY162" s="134"/>
      <c r="FZ162" s="134"/>
      <c r="GA162" s="134"/>
      <c r="GB162" s="134"/>
      <c r="GC162" s="134"/>
      <c r="GD162" s="134"/>
      <c r="GE162" s="134"/>
      <c r="GF162" s="134"/>
      <c r="GG162" s="134"/>
      <c r="GH162" s="134"/>
      <c r="GI162" s="134"/>
      <c r="GJ162" s="134"/>
      <c r="GK162" s="134"/>
      <c r="GL162" s="134"/>
      <c r="GM162" s="134"/>
      <c r="GN162" s="134"/>
      <c r="GO162" s="134"/>
      <c r="GP162" s="134"/>
      <c r="GQ162" s="134"/>
      <c r="GR162" s="134"/>
      <c r="GS162" s="134"/>
      <c r="GT162" s="134"/>
      <c r="GU162" s="134"/>
      <c r="GV162" s="134"/>
      <c r="GW162" s="134"/>
      <c r="GX162" s="134"/>
      <c r="GY162" s="134"/>
      <c r="GZ162" s="134"/>
      <c r="HA162" s="134"/>
      <c r="HB162" s="134"/>
      <c r="HC162" s="134"/>
      <c r="HD162" s="134"/>
      <c r="HE162" s="134"/>
      <c r="HF162" s="134"/>
      <c r="HG162" s="134"/>
      <c r="HH162" s="134"/>
      <c r="HI162" s="134"/>
      <c r="HJ162" s="134"/>
      <c r="HK162" s="134"/>
      <c r="HL162" s="134"/>
      <c r="HM162" s="134"/>
      <c r="HN162" s="134"/>
      <c r="HO162" s="134"/>
      <c r="HP162" s="134"/>
      <c r="HQ162" s="134"/>
      <c r="HR162" s="134"/>
      <c r="HS162" s="134"/>
      <c r="HT162" s="134"/>
      <c r="HU162" s="134"/>
      <c r="HV162" s="134"/>
      <c r="HW162" s="134"/>
      <c r="HX162" s="134"/>
      <c r="HY162" s="134"/>
      <c r="HZ162" s="134"/>
      <c r="IA162" s="134"/>
      <c r="IB162" s="134"/>
      <c r="IC162" s="134"/>
      <c r="ID162" s="134"/>
      <c r="IE162" s="134"/>
      <c r="IF162" s="134"/>
      <c r="IG162" s="134"/>
      <c r="IH162" s="134"/>
      <c r="II162" s="134"/>
      <c r="IJ162" s="134"/>
      <c r="IK162" s="134"/>
      <c r="IL162" s="134"/>
      <c r="IM162" s="134"/>
      <c r="IN162" s="134"/>
      <c r="IO162" s="134"/>
      <c r="IP162" s="134"/>
      <c r="IQ162" s="134"/>
      <c r="IR162" s="134"/>
      <c r="IS162" s="134"/>
      <c r="IT162" s="134"/>
      <c r="IU162" s="134"/>
      <c r="IV162" s="134"/>
    </row>
    <row r="163" spans="1:256" ht="15.75">
      <c r="A163" s="135"/>
      <c r="B163" s="136"/>
      <c r="C163" s="137"/>
      <c r="D163" s="138"/>
      <c r="E163" s="139"/>
      <c r="F163" s="139"/>
      <c r="G163" s="140"/>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c r="AN163" s="134"/>
      <c r="AO163" s="134"/>
      <c r="AP163" s="134"/>
      <c r="AQ163" s="134"/>
      <c r="AR163" s="134"/>
      <c r="AS163" s="134"/>
      <c r="AT163" s="134"/>
      <c r="AU163" s="134"/>
      <c r="AV163" s="134"/>
      <c r="AW163" s="134"/>
      <c r="AX163" s="134"/>
      <c r="AY163" s="134"/>
      <c r="AZ163" s="134"/>
      <c r="BA163" s="134"/>
      <c r="BB163" s="134"/>
      <c r="BC163" s="134"/>
      <c r="BD163" s="134"/>
      <c r="BE163" s="134"/>
      <c r="BF163" s="134"/>
      <c r="BG163" s="134"/>
      <c r="BH163" s="134"/>
      <c r="BI163" s="134"/>
      <c r="BJ163" s="134"/>
      <c r="BK163" s="134"/>
      <c r="BL163" s="134"/>
      <c r="BM163" s="134"/>
      <c r="BN163" s="134"/>
      <c r="BO163" s="134"/>
      <c r="BP163" s="134"/>
      <c r="BQ163" s="134"/>
      <c r="BR163" s="134"/>
      <c r="BS163" s="134"/>
      <c r="BT163" s="134"/>
      <c r="BU163" s="134"/>
      <c r="BV163" s="134"/>
      <c r="BW163" s="134"/>
      <c r="BX163" s="134"/>
      <c r="BY163" s="134"/>
      <c r="BZ163" s="134"/>
      <c r="CA163" s="134"/>
      <c r="CB163" s="134"/>
      <c r="CC163" s="134"/>
      <c r="CD163" s="134"/>
      <c r="CE163" s="134"/>
      <c r="CF163" s="134"/>
      <c r="CG163" s="134"/>
      <c r="CH163" s="134"/>
      <c r="CI163" s="134"/>
      <c r="CJ163" s="134"/>
      <c r="CK163" s="134"/>
      <c r="CL163" s="134"/>
      <c r="CM163" s="134"/>
      <c r="CN163" s="134"/>
      <c r="CO163" s="134"/>
      <c r="CP163" s="134"/>
      <c r="CQ163" s="134"/>
      <c r="CR163" s="134"/>
      <c r="CS163" s="134"/>
      <c r="CT163" s="134"/>
      <c r="CU163" s="134"/>
      <c r="CV163" s="134"/>
      <c r="CW163" s="134"/>
      <c r="CX163" s="134"/>
      <c r="CY163" s="134"/>
      <c r="CZ163" s="134"/>
      <c r="DA163" s="134"/>
      <c r="DB163" s="134"/>
      <c r="DC163" s="134"/>
      <c r="DD163" s="134"/>
      <c r="DE163" s="134"/>
      <c r="DF163" s="134"/>
      <c r="DG163" s="134"/>
      <c r="DH163" s="134"/>
      <c r="DI163" s="134"/>
      <c r="DJ163" s="134"/>
      <c r="DK163" s="134"/>
      <c r="DL163" s="134"/>
      <c r="DM163" s="134"/>
      <c r="DN163" s="134"/>
      <c r="DO163" s="134"/>
      <c r="DP163" s="134"/>
      <c r="DQ163" s="134"/>
      <c r="DR163" s="134"/>
      <c r="DS163" s="134"/>
      <c r="DT163" s="134"/>
      <c r="DU163" s="134"/>
      <c r="DV163" s="134"/>
      <c r="DW163" s="134"/>
      <c r="DX163" s="134"/>
      <c r="DY163" s="134"/>
      <c r="DZ163" s="134"/>
      <c r="EA163" s="134"/>
      <c r="EB163" s="134"/>
      <c r="EC163" s="134"/>
      <c r="ED163" s="134"/>
      <c r="EE163" s="134"/>
      <c r="EF163" s="134"/>
      <c r="EG163" s="134"/>
      <c r="EH163" s="134"/>
      <c r="EI163" s="134"/>
      <c r="EJ163" s="134"/>
      <c r="EK163" s="134"/>
      <c r="EL163" s="134"/>
      <c r="EM163" s="134"/>
      <c r="EN163" s="134"/>
      <c r="EO163" s="134"/>
      <c r="EP163" s="134"/>
      <c r="EQ163" s="134"/>
      <c r="ER163" s="134"/>
      <c r="ES163" s="134"/>
      <c r="ET163" s="134"/>
      <c r="EU163" s="134"/>
      <c r="EV163" s="134"/>
      <c r="EW163" s="134"/>
      <c r="EX163" s="134"/>
      <c r="EY163" s="134"/>
      <c r="EZ163" s="134"/>
      <c r="FA163" s="134"/>
      <c r="FB163" s="134"/>
      <c r="FC163" s="134"/>
      <c r="FD163" s="134"/>
      <c r="FE163" s="134"/>
      <c r="FF163" s="134"/>
      <c r="FG163" s="134"/>
      <c r="FH163" s="134"/>
      <c r="FI163" s="134"/>
      <c r="FJ163" s="134"/>
      <c r="FK163" s="134"/>
      <c r="FL163" s="134"/>
      <c r="FM163" s="134"/>
      <c r="FN163" s="134"/>
      <c r="FO163" s="134"/>
      <c r="FP163" s="134"/>
      <c r="FQ163" s="134"/>
      <c r="FR163" s="134"/>
      <c r="FS163" s="134"/>
      <c r="FT163" s="134"/>
      <c r="FU163" s="134"/>
      <c r="FV163" s="134"/>
      <c r="FW163" s="134"/>
      <c r="FX163" s="134"/>
      <c r="FY163" s="134"/>
      <c r="FZ163" s="134"/>
      <c r="GA163" s="134"/>
      <c r="GB163" s="134"/>
      <c r="GC163" s="134"/>
      <c r="GD163" s="134"/>
      <c r="GE163" s="134"/>
      <c r="GF163" s="134"/>
      <c r="GG163" s="134"/>
      <c r="GH163" s="134"/>
      <c r="GI163" s="134"/>
      <c r="GJ163" s="134"/>
      <c r="GK163" s="134"/>
      <c r="GL163" s="134"/>
      <c r="GM163" s="134"/>
      <c r="GN163" s="134"/>
      <c r="GO163" s="134"/>
      <c r="GP163" s="134"/>
      <c r="GQ163" s="134"/>
      <c r="GR163" s="134"/>
      <c r="GS163" s="134"/>
      <c r="GT163" s="134"/>
      <c r="GU163" s="134"/>
      <c r="GV163" s="134"/>
      <c r="GW163" s="134"/>
      <c r="GX163" s="134"/>
      <c r="GY163" s="134"/>
      <c r="GZ163" s="134"/>
      <c r="HA163" s="134"/>
      <c r="HB163" s="134"/>
      <c r="HC163" s="134"/>
      <c r="HD163" s="134"/>
      <c r="HE163" s="134"/>
      <c r="HF163" s="134"/>
      <c r="HG163" s="134"/>
      <c r="HH163" s="134"/>
      <c r="HI163" s="134"/>
      <c r="HJ163" s="134"/>
      <c r="HK163" s="134"/>
      <c r="HL163" s="134"/>
      <c r="HM163" s="134"/>
      <c r="HN163" s="134"/>
      <c r="HO163" s="134"/>
      <c r="HP163" s="134"/>
      <c r="HQ163" s="134"/>
      <c r="HR163" s="134"/>
      <c r="HS163" s="134"/>
      <c r="HT163" s="134"/>
      <c r="HU163" s="134"/>
      <c r="HV163" s="134"/>
      <c r="HW163" s="134"/>
      <c r="HX163" s="134"/>
      <c r="HY163" s="134"/>
      <c r="HZ163" s="134"/>
      <c r="IA163" s="134"/>
      <c r="IB163" s="134"/>
      <c r="IC163" s="134"/>
      <c r="ID163" s="134"/>
      <c r="IE163" s="134"/>
      <c r="IF163" s="134"/>
      <c r="IG163" s="134"/>
      <c r="IH163" s="134"/>
      <c r="II163" s="134"/>
      <c r="IJ163" s="134"/>
      <c r="IK163" s="134"/>
      <c r="IL163" s="134"/>
      <c r="IM163" s="134"/>
      <c r="IN163" s="134"/>
      <c r="IO163" s="134"/>
      <c r="IP163" s="134"/>
      <c r="IQ163" s="134"/>
      <c r="IR163" s="134"/>
      <c r="IS163" s="134"/>
      <c r="IT163" s="134"/>
      <c r="IU163" s="134"/>
      <c r="IV163" s="134"/>
    </row>
    <row r="164" spans="1:256" ht="15.75">
      <c r="A164" s="135"/>
      <c r="B164" s="141"/>
      <c r="C164" s="137"/>
      <c r="D164" s="145"/>
      <c r="E164" s="146"/>
      <c r="F164" s="147"/>
      <c r="G164" s="142"/>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4"/>
      <c r="BR164" s="134"/>
      <c r="BS164" s="134"/>
      <c r="BT164" s="134"/>
      <c r="BU164" s="134"/>
      <c r="BV164" s="134"/>
      <c r="BW164" s="134"/>
      <c r="BX164" s="134"/>
      <c r="BY164" s="134"/>
      <c r="BZ164" s="134"/>
      <c r="CA164" s="134"/>
      <c r="CB164" s="134"/>
      <c r="CC164" s="134"/>
      <c r="CD164" s="134"/>
      <c r="CE164" s="134"/>
      <c r="CF164" s="134"/>
      <c r="CG164" s="134"/>
      <c r="CH164" s="134"/>
      <c r="CI164" s="134"/>
      <c r="CJ164" s="134"/>
      <c r="CK164" s="134"/>
      <c r="CL164" s="134"/>
      <c r="CM164" s="134"/>
      <c r="CN164" s="134"/>
      <c r="CO164" s="134"/>
      <c r="CP164" s="134"/>
      <c r="CQ164" s="134"/>
      <c r="CR164" s="134"/>
      <c r="CS164" s="134"/>
      <c r="CT164" s="134"/>
      <c r="CU164" s="134"/>
      <c r="CV164" s="134"/>
      <c r="CW164" s="134"/>
      <c r="CX164" s="134"/>
      <c r="CY164" s="134"/>
      <c r="CZ164" s="134"/>
      <c r="DA164" s="134"/>
      <c r="DB164" s="134"/>
      <c r="DC164" s="134"/>
      <c r="DD164" s="134"/>
      <c r="DE164" s="134"/>
      <c r="DF164" s="134"/>
      <c r="DG164" s="134"/>
      <c r="DH164" s="134"/>
      <c r="DI164" s="134"/>
      <c r="DJ164" s="134"/>
      <c r="DK164" s="134"/>
      <c r="DL164" s="134"/>
      <c r="DM164" s="134"/>
      <c r="DN164" s="134"/>
      <c r="DO164" s="134"/>
      <c r="DP164" s="134"/>
      <c r="DQ164" s="134"/>
      <c r="DR164" s="134"/>
      <c r="DS164" s="134"/>
      <c r="DT164" s="134"/>
      <c r="DU164" s="134"/>
      <c r="DV164" s="134"/>
      <c r="DW164" s="134"/>
      <c r="DX164" s="134"/>
      <c r="DY164" s="134"/>
      <c r="DZ164" s="134"/>
      <c r="EA164" s="134"/>
      <c r="EB164" s="134"/>
      <c r="EC164" s="134"/>
      <c r="ED164" s="134"/>
      <c r="EE164" s="134"/>
      <c r="EF164" s="134"/>
      <c r="EG164" s="134"/>
      <c r="EH164" s="134"/>
      <c r="EI164" s="134"/>
      <c r="EJ164" s="134"/>
      <c r="EK164" s="134"/>
      <c r="EL164" s="134"/>
      <c r="EM164" s="134"/>
      <c r="EN164" s="134"/>
      <c r="EO164" s="134"/>
      <c r="EP164" s="134"/>
      <c r="EQ164" s="134"/>
      <c r="ER164" s="134"/>
      <c r="ES164" s="134"/>
      <c r="ET164" s="134"/>
      <c r="EU164" s="134"/>
      <c r="EV164" s="134"/>
      <c r="EW164" s="134"/>
      <c r="EX164" s="134"/>
      <c r="EY164" s="134"/>
      <c r="EZ164" s="134"/>
      <c r="FA164" s="134"/>
      <c r="FB164" s="134"/>
      <c r="FC164" s="134"/>
      <c r="FD164" s="134"/>
      <c r="FE164" s="134"/>
      <c r="FF164" s="134"/>
      <c r="FG164" s="134"/>
      <c r="FH164" s="134"/>
      <c r="FI164" s="134"/>
      <c r="FJ164" s="134"/>
      <c r="FK164" s="134"/>
      <c r="FL164" s="134"/>
      <c r="FM164" s="134"/>
      <c r="FN164" s="134"/>
      <c r="FO164" s="134"/>
      <c r="FP164" s="134"/>
      <c r="FQ164" s="134"/>
      <c r="FR164" s="134"/>
      <c r="FS164" s="134"/>
      <c r="FT164" s="134"/>
      <c r="FU164" s="134"/>
      <c r="FV164" s="134"/>
      <c r="FW164" s="134"/>
      <c r="FX164" s="134"/>
      <c r="FY164" s="134"/>
      <c r="FZ164" s="134"/>
      <c r="GA164" s="134"/>
      <c r="GB164" s="134"/>
      <c r="GC164" s="134"/>
      <c r="GD164" s="134"/>
      <c r="GE164" s="134"/>
      <c r="GF164" s="134"/>
      <c r="GG164" s="134"/>
      <c r="GH164" s="134"/>
      <c r="GI164" s="134"/>
      <c r="GJ164" s="134"/>
      <c r="GK164" s="134"/>
      <c r="GL164" s="134"/>
      <c r="GM164" s="134"/>
      <c r="GN164" s="134"/>
      <c r="GO164" s="134"/>
      <c r="GP164" s="134"/>
      <c r="GQ164" s="134"/>
      <c r="GR164" s="134"/>
      <c r="GS164" s="134"/>
      <c r="GT164" s="134"/>
      <c r="GU164" s="134"/>
      <c r="GV164" s="134"/>
      <c r="GW164" s="134"/>
      <c r="GX164" s="134"/>
      <c r="GY164" s="134"/>
      <c r="GZ164" s="134"/>
      <c r="HA164" s="134"/>
      <c r="HB164" s="134"/>
      <c r="HC164" s="134"/>
      <c r="HD164" s="134"/>
      <c r="HE164" s="134"/>
      <c r="HF164" s="134"/>
      <c r="HG164" s="134"/>
      <c r="HH164" s="134"/>
      <c r="HI164" s="134"/>
      <c r="HJ164" s="134"/>
      <c r="HK164" s="134"/>
      <c r="HL164" s="134"/>
      <c r="HM164" s="134"/>
      <c r="HN164" s="134"/>
      <c r="HO164" s="134"/>
      <c r="HP164" s="134"/>
      <c r="HQ164" s="134"/>
      <c r="HR164" s="134"/>
      <c r="HS164" s="134"/>
      <c r="HT164" s="134"/>
      <c r="HU164" s="134"/>
      <c r="HV164" s="134"/>
      <c r="HW164" s="134"/>
      <c r="HX164" s="134"/>
      <c r="HY164" s="134"/>
      <c r="HZ164" s="134"/>
      <c r="IA164" s="134"/>
      <c r="IB164" s="134"/>
      <c r="IC164" s="134"/>
      <c r="ID164" s="134"/>
      <c r="IE164" s="134"/>
      <c r="IF164" s="134"/>
      <c r="IG164" s="134"/>
      <c r="IH164" s="134"/>
      <c r="II164" s="134"/>
      <c r="IJ164" s="134"/>
      <c r="IK164" s="134"/>
      <c r="IL164" s="134"/>
      <c r="IM164" s="134"/>
      <c r="IN164" s="134"/>
      <c r="IO164" s="134"/>
      <c r="IP164" s="134"/>
      <c r="IQ164" s="134"/>
      <c r="IR164" s="134"/>
      <c r="IS164" s="134"/>
      <c r="IT164" s="134"/>
      <c r="IU164" s="134"/>
      <c r="IV164" s="134"/>
    </row>
    <row r="165" spans="1:256" ht="15.75">
      <c r="A165" s="143"/>
      <c r="B165" s="136"/>
      <c r="C165" s="144"/>
      <c r="D165" s="145"/>
      <c r="E165" s="146"/>
      <c r="F165" s="147"/>
      <c r="G165" s="142"/>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4"/>
      <c r="AN165" s="134"/>
      <c r="AO165" s="134"/>
      <c r="AP165" s="134"/>
      <c r="AQ165" s="134"/>
      <c r="AR165" s="134"/>
      <c r="AS165" s="134"/>
      <c r="AT165" s="134"/>
      <c r="AU165" s="134"/>
      <c r="AV165" s="134"/>
      <c r="AW165" s="134"/>
      <c r="AX165" s="134"/>
      <c r="AY165" s="134"/>
      <c r="AZ165" s="134"/>
      <c r="BA165" s="134"/>
      <c r="BB165" s="134"/>
      <c r="BC165" s="134"/>
      <c r="BD165" s="134"/>
      <c r="BE165" s="134"/>
      <c r="BF165" s="134"/>
      <c r="BG165" s="134"/>
      <c r="BH165" s="134"/>
      <c r="BI165" s="134"/>
      <c r="BJ165" s="134"/>
      <c r="BK165" s="134"/>
      <c r="BL165" s="134"/>
      <c r="BM165" s="134"/>
      <c r="BN165" s="134"/>
      <c r="BO165" s="134"/>
      <c r="BP165" s="134"/>
      <c r="BQ165" s="134"/>
      <c r="BR165" s="134"/>
      <c r="BS165" s="134"/>
      <c r="BT165" s="134"/>
      <c r="BU165" s="134"/>
      <c r="BV165" s="134"/>
      <c r="BW165" s="134"/>
      <c r="BX165" s="134"/>
      <c r="BY165" s="134"/>
      <c r="BZ165" s="134"/>
      <c r="CA165" s="134"/>
      <c r="CB165" s="134"/>
      <c r="CC165" s="134"/>
      <c r="CD165" s="134"/>
      <c r="CE165" s="134"/>
      <c r="CF165" s="134"/>
      <c r="CG165" s="134"/>
      <c r="CH165" s="134"/>
      <c r="CI165" s="134"/>
      <c r="CJ165" s="134"/>
      <c r="CK165" s="134"/>
      <c r="CL165" s="134"/>
      <c r="CM165" s="134"/>
      <c r="CN165" s="134"/>
      <c r="CO165" s="134"/>
      <c r="CP165" s="134"/>
      <c r="CQ165" s="134"/>
      <c r="CR165" s="134"/>
      <c r="CS165" s="134"/>
      <c r="CT165" s="134"/>
      <c r="CU165" s="134"/>
      <c r="CV165" s="134"/>
      <c r="CW165" s="134"/>
      <c r="CX165" s="134"/>
      <c r="CY165" s="134"/>
      <c r="CZ165" s="134"/>
      <c r="DA165" s="134"/>
      <c r="DB165" s="134"/>
      <c r="DC165" s="134"/>
      <c r="DD165" s="134"/>
      <c r="DE165" s="134"/>
      <c r="DF165" s="134"/>
      <c r="DG165" s="134"/>
      <c r="DH165" s="134"/>
      <c r="DI165" s="134"/>
      <c r="DJ165" s="134"/>
      <c r="DK165" s="134"/>
      <c r="DL165" s="134"/>
      <c r="DM165" s="134"/>
      <c r="DN165" s="134"/>
      <c r="DO165" s="134"/>
      <c r="DP165" s="134"/>
      <c r="DQ165" s="134"/>
      <c r="DR165" s="134"/>
      <c r="DS165" s="134"/>
      <c r="DT165" s="134"/>
      <c r="DU165" s="134"/>
      <c r="DV165" s="134"/>
      <c r="DW165" s="134"/>
      <c r="DX165" s="134"/>
      <c r="DY165" s="134"/>
      <c r="DZ165" s="134"/>
      <c r="EA165" s="134"/>
      <c r="EB165" s="134"/>
      <c r="EC165" s="134"/>
      <c r="ED165" s="134"/>
      <c r="EE165" s="134"/>
      <c r="EF165" s="134"/>
      <c r="EG165" s="134"/>
      <c r="EH165" s="134"/>
      <c r="EI165" s="134"/>
      <c r="EJ165" s="134"/>
      <c r="EK165" s="134"/>
      <c r="EL165" s="134"/>
      <c r="EM165" s="134"/>
      <c r="EN165" s="134"/>
      <c r="EO165" s="134"/>
      <c r="EP165" s="134"/>
      <c r="EQ165" s="134"/>
      <c r="ER165" s="134"/>
      <c r="ES165" s="134"/>
      <c r="ET165" s="134"/>
      <c r="EU165" s="134"/>
      <c r="EV165" s="134"/>
      <c r="EW165" s="134"/>
      <c r="EX165" s="134"/>
      <c r="EY165" s="134"/>
      <c r="EZ165" s="134"/>
      <c r="FA165" s="134"/>
      <c r="FB165" s="134"/>
      <c r="FC165" s="134"/>
      <c r="FD165" s="134"/>
      <c r="FE165" s="134"/>
      <c r="FF165" s="134"/>
      <c r="FG165" s="134"/>
      <c r="FH165" s="134"/>
      <c r="FI165" s="134"/>
      <c r="FJ165" s="134"/>
      <c r="FK165" s="134"/>
      <c r="FL165" s="134"/>
      <c r="FM165" s="134"/>
      <c r="FN165" s="134"/>
      <c r="FO165" s="134"/>
      <c r="FP165" s="134"/>
      <c r="FQ165" s="134"/>
      <c r="FR165" s="134"/>
      <c r="FS165" s="134"/>
      <c r="FT165" s="134"/>
      <c r="FU165" s="134"/>
      <c r="FV165" s="134"/>
      <c r="FW165" s="134"/>
      <c r="FX165" s="134"/>
      <c r="FY165" s="134"/>
      <c r="FZ165" s="134"/>
      <c r="GA165" s="134"/>
      <c r="GB165" s="134"/>
      <c r="GC165" s="134"/>
      <c r="GD165" s="134"/>
      <c r="GE165" s="134"/>
      <c r="GF165" s="134"/>
      <c r="GG165" s="134"/>
      <c r="GH165" s="134"/>
      <c r="GI165" s="134"/>
      <c r="GJ165" s="134"/>
      <c r="GK165" s="134"/>
      <c r="GL165" s="134"/>
      <c r="GM165" s="134"/>
      <c r="GN165" s="134"/>
      <c r="GO165" s="134"/>
      <c r="GP165" s="134"/>
      <c r="GQ165" s="134"/>
      <c r="GR165" s="134"/>
      <c r="GS165" s="134"/>
      <c r="GT165" s="134"/>
      <c r="GU165" s="134"/>
      <c r="GV165" s="134"/>
      <c r="GW165" s="134"/>
      <c r="GX165" s="134"/>
      <c r="GY165" s="134"/>
      <c r="GZ165" s="134"/>
      <c r="HA165" s="134"/>
      <c r="HB165" s="134"/>
      <c r="HC165" s="134"/>
      <c r="HD165" s="134"/>
      <c r="HE165" s="134"/>
      <c r="HF165" s="134"/>
      <c r="HG165" s="134"/>
      <c r="HH165" s="134"/>
      <c r="HI165" s="134"/>
      <c r="HJ165" s="134"/>
      <c r="HK165" s="134"/>
      <c r="HL165" s="134"/>
      <c r="HM165" s="134"/>
      <c r="HN165" s="134"/>
      <c r="HO165" s="134"/>
      <c r="HP165" s="134"/>
      <c r="HQ165" s="134"/>
      <c r="HR165" s="134"/>
      <c r="HS165" s="134"/>
      <c r="HT165" s="134"/>
      <c r="HU165" s="134"/>
      <c r="HV165" s="134"/>
      <c r="HW165" s="134"/>
      <c r="HX165" s="134"/>
      <c r="HY165" s="134"/>
      <c r="HZ165" s="134"/>
      <c r="IA165" s="134"/>
      <c r="IB165" s="134"/>
      <c r="IC165" s="134"/>
      <c r="ID165" s="134"/>
      <c r="IE165" s="134"/>
      <c r="IF165" s="134"/>
      <c r="IG165" s="134"/>
      <c r="IH165" s="134"/>
      <c r="II165" s="134"/>
      <c r="IJ165" s="134"/>
      <c r="IK165" s="134"/>
      <c r="IL165" s="134"/>
      <c r="IM165" s="134"/>
      <c r="IN165" s="134"/>
      <c r="IO165" s="134"/>
      <c r="IP165" s="134"/>
      <c r="IQ165" s="134"/>
      <c r="IR165" s="134"/>
      <c r="IS165" s="134"/>
      <c r="IT165" s="134"/>
      <c r="IU165" s="134"/>
      <c r="IV165" s="134"/>
    </row>
  </sheetData>
  <sheetProtection password="EADD" sheet="1" objects="1" scenarios="1"/>
  <mergeCells count="14">
    <mergeCell ref="D164:F164"/>
    <mergeCell ref="D165:F165"/>
    <mergeCell ref="B96:F96"/>
    <mergeCell ref="A97:G97"/>
    <mergeCell ref="C98:D98"/>
    <mergeCell ref="C99:D99"/>
    <mergeCell ref="C144:D144"/>
    <mergeCell ref="C160:D160"/>
    <mergeCell ref="C5:D5"/>
    <mergeCell ref="A4:G4"/>
    <mergeCell ref="A2:G2"/>
    <mergeCell ref="E3:G3"/>
    <mergeCell ref="A3:D3"/>
    <mergeCell ref="A1:F1"/>
  </mergeCells>
  <printOptions/>
  <pageMargins left="0.7" right="0.7" top="0.75" bottom="0.75" header="0.3" footer="0.3"/>
  <pageSetup horizontalDpi="600" verticalDpi="600" orientation="portrait" scale="85" r:id="rId2"/>
  <headerFooter>
    <oddFooter>&amp;CPage &amp;P of &amp;N</oddFooter>
  </headerFooter>
  <rowBreaks count="1" manualBreakCount="1">
    <brk id="7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 Ct</dc:creator>
  <cp:keywords/>
  <dc:description/>
  <cp:lastModifiedBy>Executive Engineer</cp:lastModifiedBy>
  <cp:lastPrinted>2017-09-01T06:16:59Z</cp:lastPrinted>
  <dcterms:created xsi:type="dcterms:W3CDTF">2017-08-01T09:10:57Z</dcterms:created>
  <dcterms:modified xsi:type="dcterms:W3CDTF">2017-09-07T08:55:05Z</dcterms:modified>
  <cp:category/>
  <cp:version/>
  <cp:contentType/>
  <cp:contentStatus/>
</cp:coreProperties>
</file>